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cm.gardais.ie@SSL\alfresco\aos\Sites\HRD-RECSTATS\documentLibrary\Statistics\Justice\May\May Stats For Publication\"/>
    </mc:Choice>
  </mc:AlternateContent>
  <bookViews>
    <workbookView xWindow="-120" yWindow="-120" windowWidth="19440" windowHeight="10440"/>
  </bookViews>
  <sheets>
    <sheet name="Division May 25" sheetId="22" r:id="rId1"/>
    <sheet name="Station May 25" sheetId="2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64" i="23" l="1"/>
  <c r="R186" i="23" l="1"/>
  <c r="R72" i="23" l="1"/>
  <c r="R408" i="23" l="1"/>
  <c r="R374" i="23"/>
  <c r="R355" i="23"/>
  <c r="R316" i="23"/>
  <c r="R285" i="23"/>
  <c r="R246" i="23"/>
  <c r="R205" i="23"/>
  <c r="R175" i="23"/>
  <c r="R154" i="23"/>
  <c r="R145" i="23"/>
  <c r="R125" i="23"/>
  <c r="R118" i="23"/>
  <c r="R106" i="23"/>
  <c r="R94" i="23"/>
  <c r="R83" i="23"/>
  <c r="R64" i="23"/>
  <c r="R53" i="23"/>
  <c r="R35" i="23"/>
  <c r="R17" i="23"/>
  <c r="R11" i="23"/>
  <c r="O425" i="23" l="1"/>
  <c r="N425" i="23"/>
  <c r="M425" i="23"/>
  <c r="L425" i="23"/>
  <c r="K425" i="23"/>
  <c r="O416" i="23"/>
  <c r="N416" i="23"/>
  <c r="M416" i="23"/>
  <c r="L416" i="23"/>
  <c r="K416" i="23"/>
  <c r="Q408" i="23"/>
  <c r="P408" i="23"/>
  <c r="O395" i="23"/>
  <c r="N395" i="23"/>
  <c r="M395" i="23"/>
  <c r="L395" i="23"/>
  <c r="K395" i="23"/>
  <c r="O384" i="23"/>
  <c r="N384" i="23"/>
  <c r="M384" i="23"/>
  <c r="L384" i="23"/>
  <c r="K384" i="23"/>
  <c r="Q374" i="23"/>
  <c r="P374" i="23"/>
  <c r="Q355" i="23"/>
  <c r="P355" i="23"/>
  <c r="N355" i="23"/>
  <c r="M355" i="23"/>
  <c r="L355" i="23"/>
  <c r="K355" i="23"/>
  <c r="O336" i="23"/>
  <c r="N336" i="23"/>
  <c r="M336" i="23"/>
  <c r="L336" i="23"/>
  <c r="K336" i="23"/>
  <c r="O327" i="23"/>
  <c r="N327" i="23"/>
  <c r="M327" i="23"/>
  <c r="L327" i="23"/>
  <c r="K327" i="23"/>
  <c r="Q316" i="23"/>
  <c r="P316" i="23"/>
  <c r="O304" i="23"/>
  <c r="N304" i="23"/>
  <c r="M304" i="23"/>
  <c r="L304" i="23"/>
  <c r="K304" i="23"/>
  <c r="O294" i="23"/>
  <c r="N294" i="23"/>
  <c r="M294" i="23"/>
  <c r="L294" i="23"/>
  <c r="K294" i="23"/>
  <c r="Q285" i="23"/>
  <c r="P285" i="23"/>
  <c r="N268" i="23"/>
  <c r="M268" i="23"/>
  <c r="L268" i="23"/>
  <c r="K268" i="23"/>
  <c r="N255" i="23"/>
  <c r="M255" i="23"/>
  <c r="L255" i="23"/>
  <c r="K255" i="23"/>
  <c r="Q246" i="23"/>
  <c r="P246" i="23"/>
  <c r="O246" i="23"/>
  <c r="N226" i="23"/>
  <c r="M226" i="23"/>
  <c r="L226" i="23"/>
  <c r="K226" i="23"/>
  <c r="N215" i="23"/>
  <c r="M215" i="23"/>
  <c r="L215" i="23"/>
  <c r="K215" i="23"/>
  <c r="Q205" i="23"/>
  <c r="P205" i="23"/>
  <c r="O205" i="23"/>
  <c r="Q175" i="23"/>
  <c r="P175" i="23"/>
  <c r="O175" i="23"/>
  <c r="N175" i="23"/>
  <c r="M175" i="23"/>
  <c r="L175" i="23"/>
  <c r="K175" i="23"/>
  <c r="Q154" i="23"/>
  <c r="P154" i="23"/>
  <c r="O154" i="23"/>
  <c r="N154" i="23"/>
  <c r="M154" i="23"/>
  <c r="L154" i="23"/>
  <c r="K154" i="23"/>
  <c r="Q145" i="23"/>
  <c r="P145" i="23"/>
  <c r="O145" i="23"/>
  <c r="N145" i="23"/>
  <c r="M145" i="23"/>
  <c r="L145" i="23"/>
  <c r="K145" i="23"/>
  <c r="Q125" i="23"/>
  <c r="P125" i="23"/>
  <c r="O125" i="23"/>
  <c r="N125" i="23"/>
  <c r="M125" i="23"/>
  <c r="L125" i="23"/>
  <c r="K125" i="23"/>
  <c r="Q118" i="23"/>
  <c r="P118" i="23"/>
  <c r="O118" i="23"/>
  <c r="N118" i="23"/>
  <c r="M118" i="23"/>
  <c r="L118" i="23"/>
  <c r="K118" i="23"/>
  <c r="Q106" i="23"/>
  <c r="P106" i="23"/>
  <c r="O106" i="23"/>
  <c r="N106" i="23"/>
  <c r="M106" i="23"/>
  <c r="L106" i="23"/>
  <c r="K106" i="23"/>
  <c r="Q94" i="23"/>
  <c r="P94" i="23"/>
  <c r="O94" i="23"/>
  <c r="N94" i="23"/>
  <c r="M94" i="23"/>
  <c r="L94" i="23"/>
  <c r="K94" i="23"/>
  <c r="Q83" i="23"/>
  <c r="P83" i="23"/>
  <c r="O83" i="23"/>
  <c r="N83" i="23"/>
  <c r="M83" i="23"/>
  <c r="L83" i="23"/>
  <c r="K83" i="23"/>
  <c r="Q64" i="23"/>
  <c r="P64" i="23"/>
  <c r="O64" i="23"/>
  <c r="N64" i="23"/>
  <c r="M64" i="23"/>
  <c r="L64" i="23"/>
  <c r="K64" i="23"/>
  <c r="Q53" i="23"/>
  <c r="P53" i="23"/>
  <c r="O53" i="23"/>
  <c r="N53" i="23"/>
  <c r="M53" i="23"/>
  <c r="L53" i="23"/>
  <c r="K53" i="23"/>
  <c r="Q45" i="23"/>
  <c r="P45" i="23"/>
  <c r="O45" i="23"/>
  <c r="N45" i="23"/>
  <c r="M45" i="23"/>
  <c r="L45" i="23"/>
  <c r="K45" i="23"/>
  <c r="Q35" i="23"/>
  <c r="P35" i="23"/>
  <c r="O35" i="23"/>
  <c r="N35" i="23"/>
  <c r="M35" i="23"/>
  <c r="L35" i="23"/>
  <c r="K35" i="23"/>
  <c r="Q17" i="23"/>
  <c r="P17" i="23"/>
  <c r="O17" i="23"/>
  <c r="N17" i="23"/>
  <c r="M17" i="23"/>
  <c r="L17" i="23"/>
  <c r="K17" i="23"/>
  <c r="Q11" i="23"/>
  <c r="P11" i="23"/>
  <c r="O11" i="23"/>
  <c r="N11" i="23"/>
  <c r="M11" i="23"/>
  <c r="L11" i="23"/>
  <c r="K11" i="23"/>
</calcChain>
</file>

<file path=xl/sharedStrings.xml><?xml version="1.0" encoding="utf-8"?>
<sst xmlns="http://schemas.openxmlformats.org/spreadsheetml/2006/main" count="652" uniqueCount="319">
  <si>
    <t>D.M.R.S.C.</t>
  </si>
  <si>
    <t>Kevin Street</t>
  </si>
  <si>
    <t>Kilmainham</t>
  </si>
  <si>
    <t>Pearse St</t>
  </si>
  <si>
    <t>Harcourt Tce</t>
  </si>
  <si>
    <t>Donnybrook</t>
  </si>
  <si>
    <t>Irishtown</t>
  </si>
  <si>
    <t>Command and Control</t>
  </si>
  <si>
    <t>Total</t>
  </si>
  <si>
    <t>DMR NC</t>
  </si>
  <si>
    <t>Store Street</t>
  </si>
  <si>
    <t>Bridewell</t>
  </si>
  <si>
    <t>Fitzgibbon Street</t>
  </si>
  <si>
    <t>Mountjoy</t>
  </si>
  <si>
    <t>DMR NORTH</t>
  </si>
  <si>
    <t>Santry (Garda Reserve)</t>
  </si>
  <si>
    <t>Santry (Central Stores)</t>
  </si>
  <si>
    <t>Santry</t>
  </si>
  <si>
    <t>D/Airport</t>
  </si>
  <si>
    <t>Whitehall</t>
  </si>
  <si>
    <t>Ballymun</t>
  </si>
  <si>
    <t>Raheny</t>
  </si>
  <si>
    <t>Clontarf</t>
  </si>
  <si>
    <t>Howth</t>
  </si>
  <si>
    <t>Coolock</t>
  </si>
  <si>
    <t>Swords</t>
  </si>
  <si>
    <t>Malahide</t>
  </si>
  <si>
    <t>Balbriggan</t>
  </si>
  <si>
    <t>Rush</t>
  </si>
  <si>
    <t>Skerries</t>
  </si>
  <si>
    <t>DMR EAST</t>
  </si>
  <si>
    <t>Dun Laoghaire</t>
  </si>
  <si>
    <t>Dalkey</t>
  </si>
  <si>
    <t>Cabinteely</t>
  </si>
  <si>
    <t>Shankill</t>
  </si>
  <si>
    <t>Blackrock</t>
  </si>
  <si>
    <t>Dundrum</t>
  </si>
  <si>
    <t>Stepaside</t>
  </si>
  <si>
    <t>Kill-O-Grange</t>
  </si>
  <si>
    <t>DMR SOUTH</t>
  </si>
  <si>
    <t>Crumlin</t>
  </si>
  <si>
    <t>Sundrive Road</t>
  </si>
  <si>
    <t>Tallaght</t>
  </si>
  <si>
    <t>Rathfarnham</t>
  </si>
  <si>
    <t>Rathmines</t>
  </si>
  <si>
    <t>Terenure</t>
  </si>
  <si>
    <t>DMR WEST</t>
  </si>
  <si>
    <t>Cabra</t>
  </si>
  <si>
    <t>Finglas</t>
  </si>
  <si>
    <t>Blanchardstown</t>
  </si>
  <si>
    <t>Lucan</t>
  </si>
  <si>
    <t>Ronanstown</t>
  </si>
  <si>
    <t>Ballyfermot</t>
  </si>
  <si>
    <t>Clondalkin</t>
  </si>
  <si>
    <t>Rathcoole</t>
  </si>
  <si>
    <t>Driving School                (Ashtown Gate)</t>
  </si>
  <si>
    <t>Waterford</t>
  </si>
  <si>
    <t xml:space="preserve">Waterford </t>
  </si>
  <si>
    <t>Dungarvan</t>
  </si>
  <si>
    <t>Lismore</t>
  </si>
  <si>
    <t>Kilmacthomas</t>
  </si>
  <si>
    <t>Tramore</t>
  </si>
  <si>
    <t>Wexford</t>
  </si>
  <si>
    <t xml:space="preserve">Wexford </t>
  </si>
  <si>
    <t xml:space="preserve">Enniscorthy </t>
  </si>
  <si>
    <t>Blackwater</t>
  </si>
  <si>
    <t>Gorey</t>
  </si>
  <si>
    <t>New Ross</t>
  </si>
  <si>
    <t>Duncannon</t>
  </si>
  <si>
    <t>Tipperary</t>
  </si>
  <si>
    <t>Clonmel</t>
  </si>
  <si>
    <t>Borrisokane</t>
  </si>
  <si>
    <t>Templemore</t>
  </si>
  <si>
    <t>Nenagh</t>
  </si>
  <si>
    <t>Roscrea</t>
  </si>
  <si>
    <t>Carrick-on-suir</t>
  </si>
  <si>
    <t>Cahir</t>
  </si>
  <si>
    <t>Cashel</t>
  </si>
  <si>
    <t>Newport</t>
  </si>
  <si>
    <t>Thurles</t>
  </si>
  <si>
    <t>Kilkenny/Carlow</t>
  </si>
  <si>
    <t xml:space="preserve">Kilkenny </t>
  </si>
  <si>
    <t>Thomastown</t>
  </si>
  <si>
    <t>Tullow</t>
  </si>
  <si>
    <t>Castlecomer</t>
  </si>
  <si>
    <t>Graiguenamanagh</t>
  </si>
  <si>
    <t>Mooncoin</t>
  </si>
  <si>
    <t>Bagnelstown</t>
  </si>
  <si>
    <t>Muine Bheag</t>
  </si>
  <si>
    <t xml:space="preserve">Carlow </t>
  </si>
  <si>
    <t>Cork City</t>
  </si>
  <si>
    <t>Anglesea Street</t>
  </si>
  <si>
    <t>Anglesea St. Telecoms Technician</t>
  </si>
  <si>
    <t>-</t>
  </si>
  <si>
    <t>Barrack Street</t>
  </si>
  <si>
    <t>Mayfield</t>
  </si>
  <si>
    <t>McCurtain/ Watercourse Road</t>
  </si>
  <si>
    <t>Mallow Road</t>
  </si>
  <si>
    <t>Togher</t>
  </si>
  <si>
    <t>Bishopstown</t>
  </si>
  <si>
    <t>Douglas</t>
  </si>
  <si>
    <t>Carraigaline</t>
  </si>
  <si>
    <t>Ballincollig</t>
  </si>
  <si>
    <t>Blarney</t>
  </si>
  <si>
    <t>Gurranbraher</t>
  </si>
  <si>
    <t>Glanmire</t>
  </si>
  <si>
    <t>Cork North</t>
  </si>
  <si>
    <t>Fermoy</t>
  </si>
  <si>
    <t>Cobh</t>
  </si>
  <si>
    <t xml:space="preserve">Mallow </t>
  </si>
  <si>
    <t>Charleville</t>
  </si>
  <si>
    <t>Mitchelstown</t>
  </si>
  <si>
    <t>Kanturk</t>
  </si>
  <si>
    <t>Youghal</t>
  </si>
  <si>
    <t>Midleton</t>
  </si>
  <si>
    <t>Cork West</t>
  </si>
  <si>
    <t>Bandon</t>
  </si>
  <si>
    <t>Skibbereen</t>
  </si>
  <si>
    <t>Bantry</t>
  </si>
  <si>
    <t>Clonakilty</t>
  </si>
  <si>
    <t>Millstreet</t>
  </si>
  <si>
    <t>Macroom</t>
  </si>
  <si>
    <t>Dunmanway</t>
  </si>
  <si>
    <t xml:space="preserve">Kinsale </t>
  </si>
  <si>
    <t>Kerry</t>
  </si>
  <si>
    <t>Tralee</t>
  </si>
  <si>
    <t>Dingle</t>
  </si>
  <si>
    <t>Ballybunion</t>
  </si>
  <si>
    <t>Cahirciveen</t>
  </si>
  <si>
    <t>Killarney</t>
  </si>
  <si>
    <t>Castleisland</t>
  </si>
  <si>
    <t>Listowel</t>
  </si>
  <si>
    <t>Kenmare</t>
  </si>
  <si>
    <t>Killorglin</t>
  </si>
  <si>
    <t>Limerick</t>
  </si>
  <si>
    <t>Henry Street</t>
  </si>
  <si>
    <t>Mary Street</t>
  </si>
  <si>
    <t>Askeaton</t>
  </si>
  <si>
    <t xml:space="preserve">Mayorstone </t>
  </si>
  <si>
    <t>Rathkeale</t>
  </si>
  <si>
    <t>Roxboro Road</t>
  </si>
  <si>
    <t>Newcastlewest</t>
  </si>
  <si>
    <t>Abbeyfeale</t>
  </si>
  <si>
    <t>Bruff</t>
  </si>
  <si>
    <t>Kilmallock</t>
  </si>
  <si>
    <t>Donegal</t>
  </si>
  <si>
    <t>Letterkenny</t>
  </si>
  <si>
    <t>Lifford</t>
  </si>
  <si>
    <t>Ballybofey</t>
  </si>
  <si>
    <t>Buncrana</t>
  </si>
  <si>
    <t>Bundoran</t>
  </si>
  <si>
    <t>Carndonagh</t>
  </si>
  <si>
    <t>Ballyshannon</t>
  </si>
  <si>
    <t xml:space="preserve">Milford </t>
  </si>
  <si>
    <t xml:space="preserve">Glenties </t>
  </si>
  <si>
    <t>Cavan/Monaghan</t>
  </si>
  <si>
    <t xml:space="preserve">Cavan </t>
  </si>
  <si>
    <t>Clones</t>
  </si>
  <si>
    <t>Virginia</t>
  </si>
  <si>
    <t>Bailieboro</t>
  </si>
  <si>
    <t>Ballyconnell</t>
  </si>
  <si>
    <t>Castleblaney</t>
  </si>
  <si>
    <t>Monaghan</t>
  </si>
  <si>
    <t>Carrickmacross</t>
  </si>
  <si>
    <t>Sligo/Leitrim</t>
  </si>
  <si>
    <t xml:space="preserve">Sligo </t>
  </si>
  <si>
    <t>Tubbercurry</t>
  </si>
  <si>
    <t>Ballymote</t>
  </si>
  <si>
    <t>Carrick-On-Shannon</t>
  </si>
  <si>
    <t>Manorhamilton</t>
  </si>
  <si>
    <t>Louth</t>
  </si>
  <si>
    <t>Drogheda</t>
  </si>
  <si>
    <t>Dundalk</t>
  </si>
  <si>
    <t>Dromad</t>
  </si>
  <si>
    <t>Ardee</t>
  </si>
  <si>
    <t>Dunleer</t>
  </si>
  <si>
    <t>Castlebellingham</t>
  </si>
  <si>
    <t>Clare</t>
  </si>
  <si>
    <t>Ennis</t>
  </si>
  <si>
    <t>Shannon</t>
  </si>
  <si>
    <t>Kilrush</t>
  </si>
  <si>
    <t>Killaloe</t>
  </si>
  <si>
    <t>Scariff</t>
  </si>
  <si>
    <t xml:space="preserve">Ennistymon </t>
  </si>
  <si>
    <t xml:space="preserve">Mayo </t>
  </si>
  <si>
    <t>Castlebar</t>
  </si>
  <si>
    <t>Ballina</t>
  </si>
  <si>
    <t>Belmullet</t>
  </si>
  <si>
    <t>Claremorris</t>
  </si>
  <si>
    <t>Ballyhaunis</t>
  </si>
  <si>
    <t>Ballinrobe</t>
  </si>
  <si>
    <t>Swinford</t>
  </si>
  <si>
    <t>Westport</t>
  </si>
  <si>
    <t>Galway</t>
  </si>
  <si>
    <t>PSV Tuam Road</t>
  </si>
  <si>
    <t>PSV Oranmore</t>
  </si>
  <si>
    <t>Oranmore</t>
  </si>
  <si>
    <t>Athenry</t>
  </si>
  <si>
    <t>Salthill</t>
  </si>
  <si>
    <t>Clifden</t>
  </si>
  <si>
    <t>Gort</t>
  </si>
  <si>
    <t>Loughrea</t>
  </si>
  <si>
    <t>Portumna</t>
  </si>
  <si>
    <t>Ballinasloe</t>
  </si>
  <si>
    <t>Mountbellew</t>
  </si>
  <si>
    <t>Tuam</t>
  </si>
  <si>
    <t>Dunmore</t>
  </si>
  <si>
    <t>North Western Region HQ Renmore/Murrough</t>
  </si>
  <si>
    <t>Roscommon/Longford</t>
  </si>
  <si>
    <t xml:space="preserve">Roscommon </t>
  </si>
  <si>
    <t>Clonark</t>
  </si>
  <si>
    <t>Boyle</t>
  </si>
  <si>
    <t>Castlerea</t>
  </si>
  <si>
    <t>Granard</t>
  </si>
  <si>
    <t>Longford</t>
  </si>
  <si>
    <t>Lanesboro</t>
  </si>
  <si>
    <t>Ballymahon</t>
  </si>
  <si>
    <t>Westmeath</t>
  </si>
  <si>
    <t>Athlone</t>
  </si>
  <si>
    <t>Mullingar</t>
  </si>
  <si>
    <t>Mullingar Telecoms Technician</t>
  </si>
  <si>
    <t>Moate</t>
  </si>
  <si>
    <t>Delvin</t>
  </si>
  <si>
    <t>Kilbeggan</t>
  </si>
  <si>
    <t>Killucan</t>
  </si>
  <si>
    <t>Meath</t>
  </si>
  <si>
    <t>Navan</t>
  </si>
  <si>
    <t>Athlumney House</t>
  </si>
  <si>
    <t>Enfield</t>
  </si>
  <si>
    <t>Kells</t>
  </si>
  <si>
    <t>Dunboyne</t>
  </si>
  <si>
    <t>Trim</t>
  </si>
  <si>
    <t>Ashbourne</t>
  </si>
  <si>
    <t>Dunshaughlin</t>
  </si>
  <si>
    <t>Laytown</t>
  </si>
  <si>
    <t>Kildare</t>
  </si>
  <si>
    <t>Naas</t>
  </si>
  <si>
    <t>Leixlip</t>
  </si>
  <si>
    <t>Celbridge</t>
  </si>
  <si>
    <t>Maynooth</t>
  </si>
  <si>
    <t>Newbridge</t>
  </si>
  <si>
    <t>Athy</t>
  </si>
  <si>
    <t>Laois/Offaly</t>
  </si>
  <si>
    <t>Abbeyleix</t>
  </si>
  <si>
    <t>Portarlington</t>
  </si>
  <si>
    <t>Edenderry</t>
  </si>
  <si>
    <t>Banagher</t>
  </si>
  <si>
    <t>Birr</t>
  </si>
  <si>
    <t>Tullamore</t>
  </si>
  <si>
    <t>Portlaoise</t>
  </si>
  <si>
    <t>Wicklow</t>
  </si>
  <si>
    <t>Bray</t>
  </si>
  <si>
    <t>Ashford</t>
  </si>
  <si>
    <t>Blessington</t>
  </si>
  <si>
    <t>Baltinglass</t>
  </si>
  <si>
    <t>Greystones</t>
  </si>
  <si>
    <t>Arklow</t>
  </si>
  <si>
    <t>D.M.R. South Central</t>
  </si>
  <si>
    <t>D.M.R. North Central</t>
  </si>
  <si>
    <t>D.M.R. NORTH</t>
  </si>
  <si>
    <t>D.M.R. EAST</t>
  </si>
  <si>
    <t>D.M.R. WEST</t>
  </si>
  <si>
    <t>Crusheen</t>
  </si>
  <si>
    <t>Command &amp; Control, Anglesea St.</t>
  </si>
  <si>
    <t xml:space="preserve">Millstreet/Gaillimh </t>
  </si>
  <si>
    <t xml:space="preserve">Mayo/Roscommon/Longford </t>
  </si>
  <si>
    <t>Roscommon</t>
  </si>
  <si>
    <t>NWRHQ Garda Station</t>
  </si>
  <si>
    <t>Division</t>
  </si>
  <si>
    <t>Division/Station</t>
  </si>
  <si>
    <t>*The above information is based upon operational data which has been provided by An Garda Síochána and may be subject to change.</t>
  </si>
  <si>
    <t>Collon</t>
  </si>
  <si>
    <t>Clare/Tipperary</t>
  </si>
  <si>
    <t xml:space="preserve">Carrick -On- Suir </t>
  </si>
  <si>
    <t>Ennistymon</t>
  </si>
  <si>
    <t xml:space="preserve">Roscrea </t>
  </si>
  <si>
    <t xml:space="preserve">Tipperary Town </t>
  </si>
  <si>
    <t xml:space="preserve">Kilkelly </t>
  </si>
  <si>
    <t>Lusk</t>
  </si>
  <si>
    <t>Louth/Cavan/Monaghan</t>
  </si>
  <si>
    <t>Cavan</t>
  </si>
  <si>
    <t>Drumad</t>
  </si>
  <si>
    <t>Meath/Westmeath</t>
  </si>
  <si>
    <t xml:space="preserve">Moate </t>
  </si>
  <si>
    <t>Uachtarard</t>
  </si>
  <si>
    <t>Cork County</t>
  </si>
  <si>
    <t>Kinsale</t>
  </si>
  <si>
    <t xml:space="preserve">Wexford/Wicklow </t>
  </si>
  <si>
    <t xml:space="preserve">Wickow </t>
  </si>
  <si>
    <t>Wexford/Wicklow</t>
  </si>
  <si>
    <t>Mountmellick</t>
  </si>
  <si>
    <t xml:space="preserve">Delvin </t>
  </si>
  <si>
    <t xml:space="preserve">New Ross </t>
  </si>
  <si>
    <t>Rathdowney</t>
  </si>
  <si>
    <t>Carrigtwohill</t>
  </si>
  <si>
    <t>WATERFORD</t>
  </si>
  <si>
    <t>DUNGARVAN</t>
  </si>
  <si>
    <t>KILMACTHOMAS</t>
  </si>
  <si>
    <t>TRAMORE</t>
  </si>
  <si>
    <t>CARLOW</t>
  </si>
  <si>
    <t>GRAIGUENAMANAGH</t>
  </si>
  <si>
    <t>KILKENNY</t>
  </si>
  <si>
    <t>MUINEBHEAG</t>
  </si>
  <si>
    <t>THOMASTOWN</t>
  </si>
  <si>
    <t>MOONCOIN</t>
  </si>
  <si>
    <t>KILDARE</t>
  </si>
  <si>
    <t>ATHY</t>
  </si>
  <si>
    <t>LEIXLIP</t>
  </si>
  <si>
    <t>MAYNOOTH</t>
  </si>
  <si>
    <t>NAAS</t>
  </si>
  <si>
    <t>NEWBRIDGE</t>
  </si>
  <si>
    <t>Garda Staff by Station 2010 to 31 January 2025</t>
  </si>
  <si>
    <t>Jan 2025</t>
  </si>
  <si>
    <t>May 2025</t>
  </si>
  <si>
    <t>Waterford/Kilkenny</t>
  </si>
  <si>
    <t>Command &amp; Control Waterford</t>
  </si>
  <si>
    <t>N/A</t>
  </si>
  <si>
    <t>Kildare/Carlow</t>
  </si>
  <si>
    <t>Garda Staff by Division 2010 to 31st of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</si>
</sst>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vertical="top"/>
    </xf>
    <xf numFmtId="0" fontId="6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0" fillId="4" borderId="2" xfId="0" applyFill="1" applyBorder="1"/>
    <xf numFmtId="0" fontId="0" fillId="0" borderId="0" xfId="0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1" xfId="0" applyFill="1" applyBorder="1"/>
    <xf numFmtId="0" fontId="0" fillId="0" borderId="2" xfId="0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9" fillId="5" borderId="1" xfId="0" applyFont="1" applyFill="1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1" fillId="4" borderId="12" xfId="0" applyFont="1" applyFill="1" applyBorder="1" applyAlignment="1">
      <alignment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justify" vertical="center" wrapText="1"/>
    </xf>
    <xf numFmtId="0" fontId="0" fillId="0" borderId="7" xfId="0" applyBorder="1" applyAlignment="1">
      <alignment vertical="top"/>
    </xf>
    <xf numFmtId="0" fontId="1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8" xfId="0" applyFill="1" applyBorder="1"/>
    <xf numFmtId="0" fontId="1" fillId="4" borderId="12" xfId="0" applyFont="1" applyFill="1" applyBorder="1"/>
    <xf numFmtId="0" fontId="0" fillId="4" borderId="13" xfId="0" applyFill="1" applyBorder="1"/>
    <xf numFmtId="0" fontId="0" fillId="4" borderId="8" xfId="0" applyFill="1" applyBorder="1" applyAlignment="1">
      <alignment horizontal="center" vertical="center" wrapText="1"/>
    </xf>
    <xf numFmtId="0" fontId="9" fillId="5" borderId="7" xfId="0" applyFont="1" applyFill="1" applyBorder="1"/>
    <xf numFmtId="0" fontId="10" fillId="5" borderId="12" xfId="0" applyFont="1" applyFill="1" applyBorder="1"/>
    <xf numFmtId="0" fontId="1" fillId="4" borderId="13" xfId="0" applyFont="1" applyFill="1" applyBorder="1"/>
    <xf numFmtId="0" fontId="0" fillId="5" borderId="7" xfId="0" applyFill="1" applyBorder="1"/>
    <xf numFmtId="0" fontId="1" fillId="3" borderId="9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1" fontId="1" fillId="4" borderId="1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/>
    </xf>
    <xf numFmtId="0" fontId="0" fillId="5" borderId="12" xfId="0" applyFill="1" applyBorder="1"/>
    <xf numFmtId="49" fontId="5" fillId="0" borderId="5" xfId="0" applyNumberFormat="1" applyFont="1" applyBorder="1" applyAlignment="1">
      <alignment horizontal="center" vertical="center"/>
    </xf>
    <xf numFmtId="0" fontId="10" fillId="4" borderId="12" xfId="0" applyFont="1" applyFill="1" applyBorder="1"/>
    <xf numFmtId="0" fontId="0" fillId="0" borderId="2" xfId="0" applyBorder="1"/>
    <xf numFmtId="0" fontId="6" fillId="5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1" fontId="0" fillId="0" borderId="17" xfId="0" applyNumberForma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1" fontId="1" fillId="4" borderId="16" xfId="0" applyNumberFormat="1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0" fontId="0" fillId="3" borderId="20" xfId="0" applyFill="1" applyBorder="1"/>
    <xf numFmtId="49" fontId="3" fillId="0" borderId="22" xfId="0" applyNumberFormat="1" applyFont="1" applyBorder="1" applyAlignment="1">
      <alignment horizontal="center" vertical="center" wrapText="1"/>
    </xf>
    <xf numFmtId="0" fontId="0" fillId="2" borderId="20" xfId="0" applyFill="1" applyBorder="1"/>
    <xf numFmtId="0" fontId="0" fillId="6" borderId="17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vertical="center"/>
    </xf>
    <xf numFmtId="0" fontId="1" fillId="3" borderId="27" xfId="0" applyFont="1" applyFill="1" applyBorder="1" applyAlignment="1">
      <alignment vertical="center"/>
    </xf>
    <xf numFmtId="0" fontId="1" fillId="3" borderId="28" xfId="0" applyFont="1" applyFill="1" applyBorder="1" applyAlignment="1">
      <alignment vertical="center"/>
    </xf>
    <xf numFmtId="0" fontId="0" fillId="4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vertical="center"/>
    </xf>
    <xf numFmtId="0" fontId="1" fillId="4" borderId="2" xfId="0" applyFont="1" applyFill="1" applyBorder="1"/>
    <xf numFmtId="0" fontId="1" fillId="4" borderId="13" xfId="0" applyFont="1" applyFill="1" applyBorder="1" applyAlignment="1">
      <alignment vertical="center"/>
    </xf>
    <xf numFmtId="0" fontId="1" fillId="4" borderId="23" xfId="0" applyFont="1" applyFill="1" applyBorder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vertical="center"/>
    </xf>
    <xf numFmtId="0" fontId="0" fillId="5" borderId="8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66"/>
      <color rgb="FFFFCCFF"/>
      <color rgb="FFFFFF66"/>
      <color rgb="FF66FFFF"/>
      <color rgb="FF66FF99"/>
      <color rgb="FF00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workbookViewId="0">
      <selection sqref="A1:Q1"/>
    </sheetView>
  </sheetViews>
  <sheetFormatPr defaultRowHeight="14.5" x14ac:dyDescent="0.35"/>
  <cols>
    <col min="1" max="1" width="27.1796875" customWidth="1"/>
    <col min="2" max="14" width="5" bestFit="1" customWidth="1"/>
    <col min="15" max="15" width="5" style="3" bestFit="1" customWidth="1"/>
  </cols>
  <sheetData>
    <row r="1" spans="1:18" ht="15.5" x14ac:dyDescent="0.35">
      <c r="A1" s="131" t="s">
        <v>318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03"/>
    </row>
    <row r="2" spans="1:18" x14ac:dyDescent="0.35">
      <c r="A2" s="57" t="s">
        <v>268</v>
      </c>
      <c r="B2" s="24">
        <v>2010</v>
      </c>
      <c r="C2" s="25">
        <v>2011</v>
      </c>
      <c r="D2" s="25">
        <v>2012</v>
      </c>
      <c r="E2" s="25">
        <v>2013</v>
      </c>
      <c r="F2" s="25">
        <v>2014</v>
      </c>
      <c r="G2" s="25">
        <v>2015</v>
      </c>
      <c r="H2" s="25">
        <v>2016</v>
      </c>
      <c r="I2" s="25">
        <v>2017</v>
      </c>
      <c r="J2" s="25">
        <v>2018</v>
      </c>
      <c r="K2" s="25">
        <v>2019</v>
      </c>
      <c r="L2" s="25">
        <v>2020</v>
      </c>
      <c r="M2" s="25">
        <v>2021</v>
      </c>
      <c r="N2" s="25">
        <v>2022</v>
      </c>
      <c r="O2" s="10">
        <v>2023</v>
      </c>
      <c r="P2" s="10">
        <v>2024</v>
      </c>
      <c r="Q2" s="72" t="s">
        <v>312</v>
      </c>
      <c r="R2" s="102" t="s">
        <v>313</v>
      </c>
    </row>
    <row r="3" spans="1:18" x14ac:dyDescent="0.35">
      <c r="A3" s="57" t="s">
        <v>257</v>
      </c>
      <c r="B3" s="6">
        <v>37</v>
      </c>
      <c r="C3" s="26">
        <v>33</v>
      </c>
      <c r="D3" s="26">
        <v>32</v>
      </c>
      <c r="E3" s="26">
        <v>31</v>
      </c>
      <c r="F3" s="26">
        <v>28</v>
      </c>
      <c r="G3" s="26">
        <v>30</v>
      </c>
      <c r="H3" s="26">
        <v>28</v>
      </c>
      <c r="I3" s="26">
        <v>63</v>
      </c>
      <c r="J3" s="27">
        <v>73</v>
      </c>
      <c r="K3" s="27">
        <v>117</v>
      </c>
      <c r="L3" s="27">
        <v>124</v>
      </c>
      <c r="M3" s="27">
        <v>121</v>
      </c>
      <c r="N3" s="27">
        <v>114</v>
      </c>
      <c r="O3" s="6">
        <v>136</v>
      </c>
      <c r="P3" s="6">
        <v>169</v>
      </c>
      <c r="Q3" s="58">
        <v>167</v>
      </c>
      <c r="R3" s="58">
        <v>167</v>
      </c>
    </row>
    <row r="4" spans="1:18" x14ac:dyDescent="0.35">
      <c r="A4" s="57" t="s">
        <v>258</v>
      </c>
      <c r="B4" s="6">
        <v>44</v>
      </c>
      <c r="C4" s="26">
        <v>43</v>
      </c>
      <c r="D4" s="26">
        <v>40</v>
      </c>
      <c r="E4" s="26">
        <v>42</v>
      </c>
      <c r="F4" s="26">
        <v>39</v>
      </c>
      <c r="G4" s="26">
        <v>38</v>
      </c>
      <c r="H4" s="26">
        <v>38</v>
      </c>
      <c r="I4" s="26">
        <v>43</v>
      </c>
      <c r="J4" s="26">
        <v>43</v>
      </c>
      <c r="K4" s="26">
        <v>61</v>
      </c>
      <c r="L4" s="26">
        <v>63</v>
      </c>
      <c r="M4" s="26">
        <v>70</v>
      </c>
      <c r="N4" s="26">
        <v>64</v>
      </c>
      <c r="O4" s="6">
        <v>69</v>
      </c>
      <c r="P4" s="6">
        <v>71</v>
      </c>
      <c r="Q4" s="58">
        <v>71</v>
      </c>
      <c r="R4" s="58">
        <v>70</v>
      </c>
    </row>
    <row r="5" spans="1:18" x14ac:dyDescent="0.35">
      <c r="A5" s="57" t="s">
        <v>259</v>
      </c>
      <c r="B5" s="6">
        <v>52</v>
      </c>
      <c r="C5" s="26">
        <v>49</v>
      </c>
      <c r="D5" s="26">
        <v>47</v>
      </c>
      <c r="E5" s="26">
        <v>48</v>
      </c>
      <c r="F5" s="26">
        <v>46</v>
      </c>
      <c r="G5" s="26">
        <v>44</v>
      </c>
      <c r="H5" s="26">
        <v>43</v>
      </c>
      <c r="I5" s="26">
        <v>39</v>
      </c>
      <c r="J5" s="26">
        <v>52</v>
      </c>
      <c r="K5" s="26">
        <v>62</v>
      </c>
      <c r="L5" s="26">
        <v>60</v>
      </c>
      <c r="M5" s="26">
        <v>65</v>
      </c>
      <c r="N5" s="26">
        <v>68</v>
      </c>
      <c r="O5" s="6">
        <v>65</v>
      </c>
      <c r="P5" s="6">
        <v>77</v>
      </c>
      <c r="Q5" s="58">
        <v>76</v>
      </c>
      <c r="R5" s="58">
        <v>72</v>
      </c>
    </row>
    <row r="6" spans="1:18" x14ac:dyDescent="0.35">
      <c r="A6" s="57" t="s">
        <v>260</v>
      </c>
      <c r="B6" s="6">
        <v>25</v>
      </c>
      <c r="C6" s="26">
        <v>25</v>
      </c>
      <c r="D6" s="26">
        <v>25</v>
      </c>
      <c r="E6" s="26">
        <v>25</v>
      </c>
      <c r="F6" s="26">
        <v>24</v>
      </c>
      <c r="G6" s="26">
        <v>23</v>
      </c>
      <c r="H6" s="26">
        <v>22</v>
      </c>
      <c r="I6" s="26">
        <v>22</v>
      </c>
      <c r="J6" s="26">
        <v>28</v>
      </c>
      <c r="K6" s="26">
        <v>39</v>
      </c>
      <c r="L6" s="26">
        <v>41</v>
      </c>
      <c r="M6" s="26">
        <v>42</v>
      </c>
      <c r="N6" s="26">
        <v>42</v>
      </c>
      <c r="O6" s="6">
        <v>48</v>
      </c>
      <c r="P6" s="6">
        <v>55</v>
      </c>
      <c r="Q6" s="58">
        <v>55</v>
      </c>
      <c r="R6" s="58">
        <v>55</v>
      </c>
    </row>
    <row r="7" spans="1:18" x14ac:dyDescent="0.35">
      <c r="A7" s="57" t="s">
        <v>39</v>
      </c>
      <c r="B7" s="6">
        <v>34</v>
      </c>
      <c r="C7" s="26">
        <v>33</v>
      </c>
      <c r="D7" s="26">
        <v>32</v>
      </c>
      <c r="E7" s="26">
        <v>31</v>
      </c>
      <c r="F7" s="26">
        <v>30</v>
      </c>
      <c r="G7" s="26">
        <v>28</v>
      </c>
      <c r="H7" s="26">
        <v>34</v>
      </c>
      <c r="I7" s="26">
        <v>36</v>
      </c>
      <c r="J7" s="26">
        <v>39</v>
      </c>
      <c r="K7" s="26">
        <v>55</v>
      </c>
      <c r="L7" s="26">
        <v>55</v>
      </c>
      <c r="M7" s="26">
        <v>52</v>
      </c>
      <c r="N7" s="26">
        <v>61</v>
      </c>
      <c r="O7" s="6">
        <v>57</v>
      </c>
      <c r="P7" s="6">
        <v>60</v>
      </c>
      <c r="Q7" s="58">
        <v>59</v>
      </c>
      <c r="R7" s="58">
        <v>58</v>
      </c>
    </row>
    <row r="8" spans="1:18" x14ac:dyDescent="0.35">
      <c r="A8" s="57" t="s">
        <v>261</v>
      </c>
      <c r="B8" s="6">
        <v>53</v>
      </c>
      <c r="C8" s="26">
        <v>53</v>
      </c>
      <c r="D8" s="26">
        <v>50</v>
      </c>
      <c r="E8" s="26">
        <v>50</v>
      </c>
      <c r="F8" s="26">
        <v>50</v>
      </c>
      <c r="G8" s="26">
        <v>47</v>
      </c>
      <c r="H8" s="26">
        <v>47</v>
      </c>
      <c r="I8" s="26">
        <v>52</v>
      </c>
      <c r="J8" s="26">
        <v>57</v>
      </c>
      <c r="K8" s="26">
        <v>78</v>
      </c>
      <c r="L8" s="26">
        <v>79</v>
      </c>
      <c r="M8" s="26">
        <v>80</v>
      </c>
      <c r="N8" s="26">
        <v>71</v>
      </c>
      <c r="O8" s="6">
        <v>66</v>
      </c>
      <c r="P8" s="6">
        <v>81</v>
      </c>
      <c r="Q8" s="58">
        <v>79</v>
      </c>
      <c r="R8" s="58">
        <v>71</v>
      </c>
    </row>
    <row r="9" spans="1:18" x14ac:dyDescent="0.35">
      <c r="A9" s="57" t="s">
        <v>56</v>
      </c>
      <c r="B9" s="6">
        <v>33</v>
      </c>
      <c r="C9" s="26">
        <v>30</v>
      </c>
      <c r="D9" s="26">
        <v>30</v>
      </c>
      <c r="E9" s="26">
        <v>30</v>
      </c>
      <c r="F9" s="26">
        <v>29</v>
      </c>
      <c r="G9" s="26">
        <v>26</v>
      </c>
      <c r="H9" s="26">
        <v>28</v>
      </c>
      <c r="I9" s="26">
        <v>30</v>
      </c>
      <c r="J9" s="26">
        <v>35</v>
      </c>
      <c r="K9" s="26">
        <v>58</v>
      </c>
      <c r="L9" s="26">
        <v>68</v>
      </c>
      <c r="M9" s="26">
        <v>79</v>
      </c>
      <c r="N9" s="26">
        <v>75</v>
      </c>
      <c r="O9" s="6">
        <v>97</v>
      </c>
      <c r="P9" s="6">
        <v>108</v>
      </c>
      <c r="Q9" s="58">
        <v>109</v>
      </c>
      <c r="R9" s="58" t="s">
        <v>316</v>
      </c>
    </row>
    <row r="10" spans="1:18" x14ac:dyDescent="0.35">
      <c r="A10" s="57" t="s">
        <v>314</v>
      </c>
      <c r="B10" s="7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7"/>
      <c r="P10" s="7"/>
      <c r="Q10" s="59"/>
      <c r="R10" s="58">
        <v>142</v>
      </c>
    </row>
    <row r="11" spans="1:18" x14ac:dyDescent="0.35">
      <c r="A11" s="57" t="s">
        <v>80</v>
      </c>
      <c r="B11" s="6">
        <v>25</v>
      </c>
      <c r="C11" s="26">
        <v>26</v>
      </c>
      <c r="D11" s="26">
        <v>27</v>
      </c>
      <c r="E11" s="26">
        <v>27</v>
      </c>
      <c r="F11" s="26">
        <v>27</v>
      </c>
      <c r="G11" s="26">
        <v>27</v>
      </c>
      <c r="H11" s="26">
        <v>30</v>
      </c>
      <c r="I11" s="26">
        <v>31</v>
      </c>
      <c r="J11" s="26">
        <v>49</v>
      </c>
      <c r="K11" s="26">
        <v>61</v>
      </c>
      <c r="L11" s="26">
        <v>67</v>
      </c>
      <c r="M11" s="26">
        <v>62</v>
      </c>
      <c r="N11" s="26">
        <v>58</v>
      </c>
      <c r="O11" s="6">
        <v>45</v>
      </c>
      <c r="P11" s="6">
        <v>53</v>
      </c>
      <c r="Q11" s="58">
        <v>52</v>
      </c>
      <c r="R11" s="58">
        <v>52</v>
      </c>
    </row>
    <row r="12" spans="1:18" x14ac:dyDescent="0.35">
      <c r="A12" s="57" t="s">
        <v>124</v>
      </c>
      <c r="B12" s="6">
        <v>33</v>
      </c>
      <c r="C12" s="26">
        <v>33</v>
      </c>
      <c r="D12" s="26">
        <v>34</v>
      </c>
      <c r="E12" s="26">
        <v>34</v>
      </c>
      <c r="F12" s="26">
        <v>34</v>
      </c>
      <c r="G12" s="26">
        <v>34</v>
      </c>
      <c r="H12" s="26">
        <v>34</v>
      </c>
      <c r="I12" s="26">
        <v>36</v>
      </c>
      <c r="J12" s="26">
        <v>38</v>
      </c>
      <c r="K12" s="26">
        <v>45</v>
      </c>
      <c r="L12" s="26">
        <v>49</v>
      </c>
      <c r="M12" s="26">
        <v>52</v>
      </c>
      <c r="N12" s="26">
        <v>51</v>
      </c>
      <c r="O12" s="6">
        <v>54</v>
      </c>
      <c r="P12" s="6">
        <v>55</v>
      </c>
      <c r="Q12" s="58">
        <v>55</v>
      </c>
      <c r="R12" s="58">
        <v>56</v>
      </c>
    </row>
    <row r="13" spans="1:18" x14ac:dyDescent="0.35">
      <c r="A13" s="57" t="s">
        <v>134</v>
      </c>
      <c r="B13" s="6">
        <v>53</v>
      </c>
      <c r="C13" s="26">
        <v>54</v>
      </c>
      <c r="D13" s="26">
        <v>52</v>
      </c>
      <c r="E13" s="26">
        <v>50</v>
      </c>
      <c r="F13" s="26">
        <v>51</v>
      </c>
      <c r="G13" s="26">
        <v>51</v>
      </c>
      <c r="H13" s="26">
        <v>51</v>
      </c>
      <c r="I13" s="26">
        <v>52</v>
      </c>
      <c r="J13" s="26">
        <v>55</v>
      </c>
      <c r="K13" s="26">
        <v>68</v>
      </c>
      <c r="L13" s="26">
        <v>78</v>
      </c>
      <c r="M13" s="26">
        <v>82</v>
      </c>
      <c r="N13" s="26">
        <v>73</v>
      </c>
      <c r="O13" s="6">
        <v>79</v>
      </c>
      <c r="P13" s="6">
        <v>81</v>
      </c>
      <c r="Q13" s="58">
        <v>80</v>
      </c>
      <c r="R13" s="58">
        <v>78</v>
      </c>
    </row>
    <row r="14" spans="1:18" x14ac:dyDescent="0.35">
      <c r="A14" s="57" t="s">
        <v>145</v>
      </c>
      <c r="B14" s="6">
        <v>30</v>
      </c>
      <c r="C14" s="26">
        <v>30</v>
      </c>
      <c r="D14" s="26">
        <v>30</v>
      </c>
      <c r="E14" s="26">
        <v>30</v>
      </c>
      <c r="F14" s="26">
        <v>30</v>
      </c>
      <c r="G14" s="26">
        <v>30</v>
      </c>
      <c r="H14" s="26">
        <v>31</v>
      </c>
      <c r="I14" s="26">
        <v>36</v>
      </c>
      <c r="J14" s="26">
        <v>38</v>
      </c>
      <c r="K14" s="26">
        <v>44</v>
      </c>
      <c r="L14" s="26">
        <v>52</v>
      </c>
      <c r="M14" s="26">
        <v>59</v>
      </c>
      <c r="N14" s="26">
        <v>63</v>
      </c>
      <c r="O14" s="6">
        <v>65</v>
      </c>
      <c r="P14" s="6">
        <v>65</v>
      </c>
      <c r="Q14" s="58">
        <v>66</v>
      </c>
      <c r="R14" s="58">
        <v>65</v>
      </c>
    </row>
    <row r="15" spans="1:18" x14ac:dyDescent="0.35">
      <c r="A15" s="57" t="s">
        <v>164</v>
      </c>
      <c r="B15" s="6">
        <v>27</v>
      </c>
      <c r="C15" s="26">
        <v>26</v>
      </c>
      <c r="D15" s="26">
        <v>24</v>
      </c>
      <c r="E15" s="26">
        <v>25</v>
      </c>
      <c r="F15" s="26">
        <v>25</v>
      </c>
      <c r="G15" s="26">
        <v>27</v>
      </c>
      <c r="H15" s="26">
        <v>25</v>
      </c>
      <c r="I15" s="26">
        <v>31</v>
      </c>
      <c r="J15" s="26">
        <v>34</v>
      </c>
      <c r="K15" s="26">
        <v>39</v>
      </c>
      <c r="L15" s="26">
        <v>45</v>
      </c>
      <c r="M15" s="26">
        <v>44</v>
      </c>
      <c r="N15" s="26">
        <v>43</v>
      </c>
      <c r="O15" s="6">
        <v>40</v>
      </c>
      <c r="P15" s="6">
        <v>53</v>
      </c>
      <c r="Q15" s="58">
        <v>53</v>
      </c>
      <c r="R15" s="58">
        <v>49</v>
      </c>
    </row>
    <row r="16" spans="1:18" x14ac:dyDescent="0.35">
      <c r="A16" s="57" t="s">
        <v>193</v>
      </c>
      <c r="B16" s="6">
        <v>45</v>
      </c>
      <c r="C16" s="26">
        <v>47</v>
      </c>
      <c r="D16" s="26">
        <v>46</v>
      </c>
      <c r="E16" s="26">
        <v>47</v>
      </c>
      <c r="F16" s="26">
        <v>45</v>
      </c>
      <c r="G16" s="26">
        <v>46</v>
      </c>
      <c r="H16" s="26">
        <v>46</v>
      </c>
      <c r="I16" s="26">
        <v>49</v>
      </c>
      <c r="J16" s="26">
        <v>67</v>
      </c>
      <c r="K16" s="26">
        <v>89</v>
      </c>
      <c r="L16" s="26">
        <v>102</v>
      </c>
      <c r="M16" s="26">
        <v>106</v>
      </c>
      <c r="N16" s="26">
        <v>101</v>
      </c>
      <c r="O16" s="6">
        <v>111</v>
      </c>
      <c r="P16" s="6">
        <v>122</v>
      </c>
      <c r="Q16" s="58">
        <v>121</v>
      </c>
      <c r="R16" s="58">
        <v>122</v>
      </c>
    </row>
    <row r="17" spans="1:18" x14ac:dyDescent="0.35">
      <c r="A17" s="57" t="s">
        <v>235</v>
      </c>
      <c r="B17" s="6">
        <v>30</v>
      </c>
      <c r="C17" s="26">
        <v>30</v>
      </c>
      <c r="D17" s="26">
        <v>31</v>
      </c>
      <c r="E17" s="26">
        <v>30</v>
      </c>
      <c r="F17" s="26">
        <v>29</v>
      </c>
      <c r="G17" s="26">
        <v>29</v>
      </c>
      <c r="H17" s="26">
        <v>30</v>
      </c>
      <c r="I17" s="26">
        <v>30</v>
      </c>
      <c r="J17" s="26">
        <v>33</v>
      </c>
      <c r="K17" s="26">
        <v>40</v>
      </c>
      <c r="L17" s="26">
        <v>40</v>
      </c>
      <c r="M17" s="26">
        <v>35</v>
      </c>
      <c r="N17" s="26">
        <v>34</v>
      </c>
      <c r="O17" s="6">
        <v>34</v>
      </c>
      <c r="P17" s="6">
        <v>40</v>
      </c>
      <c r="Q17" s="58">
        <v>42</v>
      </c>
      <c r="R17" s="58" t="s">
        <v>316</v>
      </c>
    </row>
    <row r="18" spans="1:18" x14ac:dyDescent="0.35">
      <c r="A18" s="57" t="s">
        <v>317</v>
      </c>
      <c r="B18" s="7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7"/>
      <c r="P18" s="7"/>
      <c r="Q18" s="59"/>
      <c r="R18" s="58">
        <v>58</v>
      </c>
    </row>
    <row r="19" spans="1:18" x14ac:dyDescent="0.35">
      <c r="A19" s="57" t="s">
        <v>242</v>
      </c>
      <c r="B19" s="6">
        <v>25</v>
      </c>
      <c r="C19" s="26">
        <v>25</v>
      </c>
      <c r="D19" s="26">
        <v>20</v>
      </c>
      <c r="E19" s="26">
        <v>23</v>
      </c>
      <c r="F19" s="26">
        <v>23</v>
      </c>
      <c r="G19" s="26">
        <v>22</v>
      </c>
      <c r="H19" s="26">
        <v>22</v>
      </c>
      <c r="I19" s="26">
        <v>25</v>
      </c>
      <c r="J19" s="26">
        <v>28</v>
      </c>
      <c r="K19" s="26">
        <v>33</v>
      </c>
      <c r="L19" s="26">
        <v>37</v>
      </c>
      <c r="M19" s="26">
        <v>43</v>
      </c>
      <c r="N19" s="26">
        <v>48</v>
      </c>
      <c r="O19" s="6">
        <v>45</v>
      </c>
      <c r="P19" s="6">
        <v>57</v>
      </c>
      <c r="Q19" s="58">
        <v>57</v>
      </c>
      <c r="R19" s="58">
        <v>55</v>
      </c>
    </row>
    <row r="20" spans="1:18" x14ac:dyDescent="0.35">
      <c r="A20" s="57" t="s">
        <v>265</v>
      </c>
      <c r="B20" s="7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>
        <v>106</v>
      </c>
      <c r="P20" s="6">
        <v>100</v>
      </c>
      <c r="Q20" s="58">
        <v>98</v>
      </c>
      <c r="R20" s="58">
        <v>95</v>
      </c>
    </row>
    <row r="21" spans="1:18" x14ac:dyDescent="0.35">
      <c r="A21" s="57" t="s">
        <v>184</v>
      </c>
      <c r="B21" s="6">
        <v>34</v>
      </c>
      <c r="C21" s="26">
        <v>35</v>
      </c>
      <c r="D21" s="26">
        <v>33</v>
      </c>
      <c r="E21" s="26">
        <v>34</v>
      </c>
      <c r="F21" s="26">
        <v>33</v>
      </c>
      <c r="G21" s="26">
        <v>33</v>
      </c>
      <c r="H21" s="26">
        <v>34</v>
      </c>
      <c r="I21" s="26">
        <v>32</v>
      </c>
      <c r="J21" s="26">
        <v>40</v>
      </c>
      <c r="K21" s="26">
        <v>50</v>
      </c>
      <c r="L21" s="26">
        <v>50</v>
      </c>
      <c r="M21" s="26">
        <v>56</v>
      </c>
      <c r="N21" s="26">
        <v>56</v>
      </c>
      <c r="O21" s="5"/>
      <c r="P21" s="7"/>
      <c r="Q21" s="59"/>
      <c r="R21" s="59"/>
    </row>
    <row r="22" spans="1:18" x14ac:dyDescent="0.35">
      <c r="A22" s="57" t="s">
        <v>208</v>
      </c>
      <c r="B22" s="6">
        <v>26</v>
      </c>
      <c r="C22" s="26">
        <v>26</v>
      </c>
      <c r="D22" s="26">
        <v>26</v>
      </c>
      <c r="E22" s="26">
        <v>27</v>
      </c>
      <c r="F22" s="26">
        <v>26</v>
      </c>
      <c r="G22" s="26">
        <v>26</v>
      </c>
      <c r="H22" s="26">
        <v>28</v>
      </c>
      <c r="I22" s="26">
        <v>29</v>
      </c>
      <c r="J22" s="26">
        <v>33</v>
      </c>
      <c r="K22" s="26">
        <v>43</v>
      </c>
      <c r="L22" s="26">
        <v>45</v>
      </c>
      <c r="M22" s="26">
        <v>44</v>
      </c>
      <c r="N22" s="26">
        <v>41</v>
      </c>
      <c r="O22" s="5"/>
      <c r="P22" s="7"/>
      <c r="Q22" s="59"/>
      <c r="R22" s="59"/>
    </row>
    <row r="23" spans="1:18" x14ac:dyDescent="0.35">
      <c r="A23" s="57" t="s">
        <v>272</v>
      </c>
      <c r="B23" s="7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>
        <v>122</v>
      </c>
      <c r="P23" s="6">
        <v>108</v>
      </c>
      <c r="Q23" s="58">
        <v>106</v>
      </c>
      <c r="R23" s="58">
        <v>96</v>
      </c>
    </row>
    <row r="24" spans="1:18" x14ac:dyDescent="0.35">
      <c r="A24" s="57" t="s">
        <v>177</v>
      </c>
      <c r="B24" s="6">
        <v>35</v>
      </c>
      <c r="C24" s="26">
        <v>35</v>
      </c>
      <c r="D24" s="26">
        <v>33</v>
      </c>
      <c r="E24" s="26">
        <v>31</v>
      </c>
      <c r="F24" s="26">
        <v>31</v>
      </c>
      <c r="G24" s="26">
        <v>31</v>
      </c>
      <c r="H24" s="26">
        <v>31</v>
      </c>
      <c r="I24" s="26">
        <v>31</v>
      </c>
      <c r="J24" s="26">
        <v>33</v>
      </c>
      <c r="K24" s="26">
        <v>42</v>
      </c>
      <c r="L24" s="26">
        <v>45</v>
      </c>
      <c r="M24" s="26">
        <v>49</v>
      </c>
      <c r="N24" s="26">
        <v>51</v>
      </c>
      <c r="O24" s="7"/>
      <c r="P24" s="7"/>
      <c r="Q24" s="59"/>
      <c r="R24" s="59"/>
    </row>
    <row r="25" spans="1:18" x14ac:dyDescent="0.35">
      <c r="A25" s="57" t="s">
        <v>69</v>
      </c>
      <c r="B25" s="6">
        <v>38</v>
      </c>
      <c r="C25" s="26">
        <v>37</v>
      </c>
      <c r="D25" s="26">
        <v>36</v>
      </c>
      <c r="E25" s="26">
        <v>34</v>
      </c>
      <c r="F25" s="26">
        <v>35</v>
      </c>
      <c r="G25" s="26">
        <v>32</v>
      </c>
      <c r="H25" s="26">
        <v>36</v>
      </c>
      <c r="I25" s="26">
        <v>41</v>
      </c>
      <c r="J25" s="26">
        <v>48</v>
      </c>
      <c r="K25" s="26">
        <v>69</v>
      </c>
      <c r="L25" s="26">
        <v>83</v>
      </c>
      <c r="M25" s="26">
        <v>86</v>
      </c>
      <c r="N25" s="26">
        <v>84</v>
      </c>
      <c r="O25" s="7"/>
      <c r="P25" s="7"/>
      <c r="Q25" s="59"/>
      <c r="R25" s="59"/>
    </row>
    <row r="26" spans="1:18" x14ac:dyDescent="0.35">
      <c r="A26" s="57" t="s">
        <v>279</v>
      </c>
      <c r="B26" s="7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7"/>
      <c r="P26" s="6">
        <v>102</v>
      </c>
      <c r="Q26" s="58">
        <v>99</v>
      </c>
      <c r="R26" s="58">
        <v>94</v>
      </c>
    </row>
    <row r="27" spans="1:18" x14ac:dyDescent="0.35">
      <c r="A27" s="57" t="s">
        <v>170</v>
      </c>
      <c r="B27" s="6">
        <v>24</v>
      </c>
      <c r="C27" s="26">
        <v>25</v>
      </c>
      <c r="D27" s="26">
        <v>24</v>
      </c>
      <c r="E27" s="26">
        <v>24</v>
      </c>
      <c r="F27" s="26">
        <v>24</v>
      </c>
      <c r="G27" s="26">
        <v>23</v>
      </c>
      <c r="H27" s="26">
        <v>23</v>
      </c>
      <c r="I27" s="26">
        <v>26</v>
      </c>
      <c r="J27" s="26">
        <v>33</v>
      </c>
      <c r="K27" s="26">
        <v>37</v>
      </c>
      <c r="L27" s="26">
        <v>43</v>
      </c>
      <c r="M27" s="26">
        <v>41</v>
      </c>
      <c r="N27" s="26">
        <v>42</v>
      </c>
      <c r="O27" s="6">
        <v>49</v>
      </c>
      <c r="P27" s="7"/>
      <c r="Q27" s="59"/>
      <c r="R27" s="59"/>
    </row>
    <row r="28" spans="1:18" x14ac:dyDescent="0.35">
      <c r="A28" s="57" t="s">
        <v>155</v>
      </c>
      <c r="B28" s="6">
        <v>38</v>
      </c>
      <c r="C28" s="26">
        <v>38</v>
      </c>
      <c r="D28" s="26">
        <v>38</v>
      </c>
      <c r="E28" s="26">
        <v>37</v>
      </c>
      <c r="F28" s="26">
        <v>38</v>
      </c>
      <c r="G28" s="26">
        <v>38</v>
      </c>
      <c r="H28" s="26">
        <v>37</v>
      </c>
      <c r="I28" s="26">
        <v>38</v>
      </c>
      <c r="J28" s="26">
        <v>38</v>
      </c>
      <c r="K28" s="26">
        <v>50</v>
      </c>
      <c r="L28" s="26">
        <v>52</v>
      </c>
      <c r="M28" s="26">
        <v>58</v>
      </c>
      <c r="N28" s="26">
        <v>58</v>
      </c>
      <c r="O28" s="6">
        <v>59</v>
      </c>
      <c r="P28" s="7"/>
      <c r="Q28" s="59"/>
      <c r="R28" s="59"/>
    </row>
    <row r="29" spans="1:18" x14ac:dyDescent="0.35">
      <c r="A29" s="57" t="s">
        <v>282</v>
      </c>
      <c r="B29" s="7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7"/>
      <c r="P29" s="75">
        <v>83</v>
      </c>
      <c r="Q29" s="60">
        <v>81</v>
      </c>
      <c r="R29" s="60">
        <v>77</v>
      </c>
    </row>
    <row r="30" spans="1:18" x14ac:dyDescent="0.35">
      <c r="A30" s="57" t="s">
        <v>225</v>
      </c>
      <c r="B30" s="6">
        <v>27</v>
      </c>
      <c r="C30" s="26">
        <v>28</v>
      </c>
      <c r="D30" s="26">
        <v>27</v>
      </c>
      <c r="E30" s="26">
        <v>27</v>
      </c>
      <c r="F30" s="26">
        <v>27</v>
      </c>
      <c r="G30" s="26">
        <v>26</v>
      </c>
      <c r="H30" s="26">
        <v>27</v>
      </c>
      <c r="I30" s="26">
        <v>30</v>
      </c>
      <c r="J30" s="26">
        <v>30</v>
      </c>
      <c r="K30" s="26">
        <v>42</v>
      </c>
      <c r="L30" s="26">
        <v>44</v>
      </c>
      <c r="M30" s="26">
        <v>47</v>
      </c>
      <c r="N30" s="26">
        <v>47</v>
      </c>
      <c r="O30" s="6">
        <v>42</v>
      </c>
      <c r="P30" s="7"/>
      <c r="Q30" s="59"/>
      <c r="R30" s="59"/>
    </row>
    <row r="31" spans="1:18" x14ac:dyDescent="0.35">
      <c r="A31" s="57" t="s">
        <v>217</v>
      </c>
      <c r="B31" s="6">
        <v>23</v>
      </c>
      <c r="C31" s="26">
        <v>23</v>
      </c>
      <c r="D31" s="26">
        <v>22</v>
      </c>
      <c r="E31" s="26">
        <v>22</v>
      </c>
      <c r="F31" s="26">
        <v>22</v>
      </c>
      <c r="G31" s="26">
        <v>22</v>
      </c>
      <c r="H31" s="26">
        <v>21</v>
      </c>
      <c r="I31" s="26">
        <v>24</v>
      </c>
      <c r="J31" s="26">
        <v>23</v>
      </c>
      <c r="K31" s="26">
        <v>31</v>
      </c>
      <c r="L31" s="26">
        <v>35</v>
      </c>
      <c r="M31" s="26">
        <v>38</v>
      </c>
      <c r="N31" s="26">
        <v>34</v>
      </c>
      <c r="O31" s="6">
        <v>41</v>
      </c>
      <c r="P31" s="7"/>
      <c r="Q31" s="59"/>
      <c r="R31" s="59"/>
    </row>
    <row r="32" spans="1:18" x14ac:dyDescent="0.35">
      <c r="A32" s="57" t="s">
        <v>90</v>
      </c>
      <c r="B32" s="6">
        <v>64</v>
      </c>
      <c r="C32" s="26">
        <v>64</v>
      </c>
      <c r="D32" s="26">
        <v>64</v>
      </c>
      <c r="E32" s="26">
        <v>62</v>
      </c>
      <c r="F32" s="26">
        <v>62</v>
      </c>
      <c r="G32" s="26">
        <v>59</v>
      </c>
      <c r="H32" s="26">
        <v>59</v>
      </c>
      <c r="I32" s="26">
        <v>71</v>
      </c>
      <c r="J32" s="26">
        <v>78</v>
      </c>
      <c r="K32" s="26">
        <v>94</v>
      </c>
      <c r="L32" s="26">
        <v>116</v>
      </c>
      <c r="M32" s="26">
        <v>120</v>
      </c>
      <c r="N32" s="26">
        <v>109</v>
      </c>
      <c r="O32" s="6">
        <v>113</v>
      </c>
      <c r="P32" s="6">
        <v>151</v>
      </c>
      <c r="Q32" s="58">
        <v>149</v>
      </c>
      <c r="R32" s="58">
        <v>143</v>
      </c>
    </row>
    <row r="33" spans="1:18" x14ac:dyDescent="0.35">
      <c r="A33" s="57" t="s">
        <v>285</v>
      </c>
      <c r="B33" s="7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7"/>
      <c r="P33" s="6">
        <v>78</v>
      </c>
      <c r="Q33" s="58">
        <v>77</v>
      </c>
      <c r="R33" s="58">
        <v>74</v>
      </c>
    </row>
    <row r="34" spans="1:18" x14ac:dyDescent="0.35">
      <c r="A34" s="57" t="s">
        <v>106</v>
      </c>
      <c r="B34" s="6">
        <v>24</v>
      </c>
      <c r="C34" s="26">
        <v>24</v>
      </c>
      <c r="D34" s="26">
        <v>23</v>
      </c>
      <c r="E34" s="26">
        <v>25</v>
      </c>
      <c r="F34" s="26">
        <v>24</v>
      </c>
      <c r="G34" s="26">
        <v>24</v>
      </c>
      <c r="H34" s="26">
        <v>27</v>
      </c>
      <c r="I34" s="26">
        <v>30</v>
      </c>
      <c r="J34" s="26">
        <v>32</v>
      </c>
      <c r="K34" s="26">
        <v>30</v>
      </c>
      <c r="L34" s="26">
        <v>39</v>
      </c>
      <c r="M34" s="26">
        <v>40</v>
      </c>
      <c r="N34" s="26">
        <v>38</v>
      </c>
      <c r="O34" s="6">
        <v>38</v>
      </c>
      <c r="P34" s="7"/>
      <c r="Q34" s="59"/>
      <c r="R34" s="59"/>
    </row>
    <row r="35" spans="1:18" x14ac:dyDescent="0.35">
      <c r="A35" s="57" t="s">
        <v>115</v>
      </c>
      <c r="B35" s="6">
        <v>26</v>
      </c>
      <c r="C35" s="26">
        <v>24</v>
      </c>
      <c r="D35" s="26">
        <v>26</v>
      </c>
      <c r="E35" s="26">
        <v>24</v>
      </c>
      <c r="F35" s="26">
        <v>24</v>
      </c>
      <c r="G35" s="26">
        <v>23</v>
      </c>
      <c r="H35" s="26">
        <v>24</v>
      </c>
      <c r="I35" s="26">
        <v>26</v>
      </c>
      <c r="J35" s="26">
        <v>29</v>
      </c>
      <c r="K35" s="26">
        <v>33</v>
      </c>
      <c r="L35" s="26">
        <v>37</v>
      </c>
      <c r="M35" s="26">
        <v>38</v>
      </c>
      <c r="N35" s="26">
        <v>35</v>
      </c>
      <c r="O35" s="6">
        <v>33</v>
      </c>
      <c r="P35" s="7"/>
      <c r="Q35" s="59"/>
      <c r="R35" s="59"/>
    </row>
    <row r="36" spans="1:18" x14ac:dyDescent="0.35">
      <c r="A36" s="61" t="s">
        <v>289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28"/>
      <c r="P36" s="6">
        <v>87</v>
      </c>
      <c r="Q36" s="58">
        <v>86</v>
      </c>
      <c r="R36" s="58">
        <v>84</v>
      </c>
    </row>
    <row r="37" spans="1:18" x14ac:dyDescent="0.35">
      <c r="A37" s="57" t="s">
        <v>62</v>
      </c>
      <c r="B37" s="6">
        <v>29</v>
      </c>
      <c r="C37" s="26">
        <v>28</v>
      </c>
      <c r="D37" s="26">
        <v>28</v>
      </c>
      <c r="E37" s="26">
        <v>27</v>
      </c>
      <c r="F37" s="26">
        <v>28</v>
      </c>
      <c r="G37" s="26">
        <v>28</v>
      </c>
      <c r="H37" s="26">
        <v>28</v>
      </c>
      <c r="I37" s="26">
        <v>32</v>
      </c>
      <c r="J37" s="26">
        <v>34</v>
      </c>
      <c r="K37" s="26">
        <v>40</v>
      </c>
      <c r="L37" s="26">
        <v>42</v>
      </c>
      <c r="M37" s="26">
        <v>49</v>
      </c>
      <c r="N37" s="26">
        <v>51</v>
      </c>
      <c r="O37" s="6">
        <v>48</v>
      </c>
      <c r="P37" s="7"/>
      <c r="Q37" s="59"/>
      <c r="R37" s="59"/>
    </row>
    <row r="38" spans="1:18" ht="15" thickBot="1" x14ac:dyDescent="0.4">
      <c r="A38" s="62" t="s">
        <v>250</v>
      </c>
      <c r="B38" s="63">
        <v>25</v>
      </c>
      <c r="C38" s="64">
        <v>24</v>
      </c>
      <c r="D38" s="64">
        <v>24</v>
      </c>
      <c r="E38" s="64">
        <v>22</v>
      </c>
      <c r="F38" s="64">
        <v>23</v>
      </c>
      <c r="G38" s="64">
        <v>22</v>
      </c>
      <c r="H38" s="64">
        <v>23</v>
      </c>
      <c r="I38" s="64">
        <v>26</v>
      </c>
      <c r="J38" s="64">
        <v>27</v>
      </c>
      <c r="K38" s="64">
        <v>33</v>
      </c>
      <c r="L38" s="64">
        <v>35</v>
      </c>
      <c r="M38" s="64">
        <v>33</v>
      </c>
      <c r="N38" s="64">
        <v>30</v>
      </c>
      <c r="O38" s="63">
        <v>33</v>
      </c>
      <c r="P38" s="76"/>
      <c r="Q38" s="65"/>
      <c r="R38" s="65"/>
    </row>
    <row r="40" spans="1:18" x14ac:dyDescent="0.35">
      <c r="A40" t="s">
        <v>270</v>
      </c>
    </row>
  </sheetData>
  <mergeCells count="1">
    <mergeCell ref="A1:Q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7"/>
  <sheetViews>
    <sheetView topLeftCell="A142" workbookViewId="0">
      <selection activeCell="W160" sqref="W160"/>
    </sheetView>
  </sheetViews>
  <sheetFormatPr defaultRowHeight="14.5" x14ac:dyDescent="0.35"/>
  <cols>
    <col min="1" max="1" width="27" customWidth="1"/>
    <col min="2" max="14" width="5.54296875" bestFit="1" customWidth="1"/>
    <col min="15" max="15" width="5.54296875" style="9" bestFit="1" customWidth="1"/>
    <col min="16" max="16" width="5.54296875" style="9" customWidth="1"/>
    <col min="17" max="18" width="7.54296875" customWidth="1"/>
  </cols>
  <sheetData>
    <row r="1" spans="1:18" ht="18.5" x14ac:dyDescent="0.35">
      <c r="A1" s="133" t="s">
        <v>311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05"/>
    </row>
    <row r="2" spans="1:18" ht="31.5" thickBot="1" x14ac:dyDescent="0.4">
      <c r="A2" s="66" t="s">
        <v>269</v>
      </c>
      <c r="B2" s="67">
        <v>2010</v>
      </c>
      <c r="C2" s="68">
        <v>2011</v>
      </c>
      <c r="D2" s="68">
        <v>2012</v>
      </c>
      <c r="E2" s="68">
        <v>2013</v>
      </c>
      <c r="F2" s="68">
        <v>2014</v>
      </c>
      <c r="G2" s="68">
        <v>2015</v>
      </c>
      <c r="H2" s="68">
        <v>2016</v>
      </c>
      <c r="I2" s="68">
        <v>2017</v>
      </c>
      <c r="J2" s="68">
        <v>2018</v>
      </c>
      <c r="K2" s="68">
        <v>2019</v>
      </c>
      <c r="L2" s="68">
        <v>2020</v>
      </c>
      <c r="M2" s="69">
        <v>2021</v>
      </c>
      <c r="N2" s="70">
        <v>2022</v>
      </c>
      <c r="O2" s="68">
        <v>2023</v>
      </c>
      <c r="P2" s="69">
        <v>2024</v>
      </c>
      <c r="Q2" s="77" t="s">
        <v>312</v>
      </c>
      <c r="R2" s="104" t="s">
        <v>313</v>
      </c>
    </row>
    <row r="3" spans="1:18" ht="16" thickBot="1" x14ac:dyDescent="0.4">
      <c r="A3" s="32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4"/>
      <c r="R3" s="34"/>
    </row>
    <row r="4" spans="1:18" x14ac:dyDescent="0.35">
      <c r="A4" s="29" t="s">
        <v>7</v>
      </c>
      <c r="B4" s="30">
        <v>0</v>
      </c>
      <c r="C4" s="31">
        <v>0</v>
      </c>
      <c r="D4" s="31">
        <v>0</v>
      </c>
      <c r="E4" s="31">
        <v>0</v>
      </c>
      <c r="F4" s="31">
        <v>0</v>
      </c>
      <c r="G4" s="31">
        <v>0</v>
      </c>
      <c r="H4" s="31">
        <v>0</v>
      </c>
      <c r="I4" s="31">
        <v>33</v>
      </c>
      <c r="J4" s="31">
        <v>38</v>
      </c>
      <c r="K4" s="31">
        <v>53</v>
      </c>
      <c r="L4" s="31">
        <v>62</v>
      </c>
      <c r="M4" s="31">
        <v>56</v>
      </c>
      <c r="N4" s="31">
        <v>49</v>
      </c>
      <c r="O4" s="31">
        <v>78</v>
      </c>
      <c r="P4" s="31">
        <v>98</v>
      </c>
      <c r="Q4" s="78">
        <v>98</v>
      </c>
      <c r="R4" s="78">
        <v>103</v>
      </c>
    </row>
    <row r="5" spans="1:18" x14ac:dyDescent="0.35">
      <c r="A5" s="21" t="s">
        <v>5</v>
      </c>
      <c r="B5" s="13">
        <v>5</v>
      </c>
      <c r="C5" s="17">
        <v>5</v>
      </c>
      <c r="D5" s="17">
        <v>5</v>
      </c>
      <c r="E5" s="17">
        <v>5</v>
      </c>
      <c r="F5" s="17">
        <v>5</v>
      </c>
      <c r="G5" s="17">
        <v>5</v>
      </c>
      <c r="H5" s="17">
        <v>5</v>
      </c>
      <c r="I5" s="17">
        <v>6</v>
      </c>
      <c r="J5" s="17">
        <v>5</v>
      </c>
      <c r="K5" s="17">
        <v>4</v>
      </c>
      <c r="L5" s="17">
        <v>5</v>
      </c>
      <c r="M5" s="17">
        <v>5</v>
      </c>
      <c r="N5" s="17">
        <v>5</v>
      </c>
      <c r="O5" s="17">
        <v>4</v>
      </c>
      <c r="P5" s="17">
        <v>4</v>
      </c>
      <c r="Q5" s="79">
        <v>4</v>
      </c>
      <c r="R5" s="79">
        <v>4</v>
      </c>
    </row>
    <row r="6" spans="1:18" x14ac:dyDescent="0.35">
      <c r="A6" s="21" t="s">
        <v>4</v>
      </c>
      <c r="B6" s="13">
        <v>1</v>
      </c>
      <c r="C6" s="17">
        <v>1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79">
        <v>0</v>
      </c>
      <c r="R6" s="79">
        <v>0</v>
      </c>
    </row>
    <row r="7" spans="1:18" x14ac:dyDescent="0.35">
      <c r="A7" s="21" t="s">
        <v>6</v>
      </c>
      <c r="B7" s="13">
        <v>2</v>
      </c>
      <c r="C7" s="17">
        <v>2</v>
      </c>
      <c r="D7" s="17">
        <v>2</v>
      </c>
      <c r="E7" s="17">
        <v>2</v>
      </c>
      <c r="F7" s="17">
        <v>1</v>
      </c>
      <c r="G7" s="17">
        <v>2</v>
      </c>
      <c r="H7" s="17">
        <v>2</v>
      </c>
      <c r="I7" s="17">
        <v>2</v>
      </c>
      <c r="J7" s="17">
        <v>1</v>
      </c>
      <c r="K7" s="17">
        <v>3</v>
      </c>
      <c r="L7" s="17">
        <v>3</v>
      </c>
      <c r="M7" s="17">
        <v>3</v>
      </c>
      <c r="N7" s="17">
        <v>3</v>
      </c>
      <c r="O7" s="17">
        <v>3</v>
      </c>
      <c r="P7" s="17">
        <v>2</v>
      </c>
      <c r="Q7" s="79">
        <v>2</v>
      </c>
      <c r="R7" s="79">
        <v>2</v>
      </c>
    </row>
    <row r="8" spans="1:18" x14ac:dyDescent="0.35">
      <c r="A8" s="21" t="s">
        <v>1</v>
      </c>
      <c r="B8" s="13">
        <v>11</v>
      </c>
      <c r="C8" s="17">
        <v>8</v>
      </c>
      <c r="D8" s="17">
        <v>7</v>
      </c>
      <c r="E8" s="17">
        <v>8</v>
      </c>
      <c r="F8" s="17">
        <v>7</v>
      </c>
      <c r="G8" s="17">
        <v>7</v>
      </c>
      <c r="H8" s="17">
        <v>7</v>
      </c>
      <c r="I8" s="17">
        <v>6</v>
      </c>
      <c r="J8" s="17">
        <v>14</v>
      </c>
      <c r="K8" s="17">
        <v>23</v>
      </c>
      <c r="L8" s="17">
        <v>26</v>
      </c>
      <c r="M8" s="17">
        <v>28</v>
      </c>
      <c r="N8" s="17">
        <v>28</v>
      </c>
      <c r="O8" s="17">
        <v>27</v>
      </c>
      <c r="P8" s="17">
        <v>35</v>
      </c>
      <c r="Q8" s="79">
        <v>34</v>
      </c>
      <c r="R8" s="79">
        <v>31</v>
      </c>
    </row>
    <row r="9" spans="1:18" x14ac:dyDescent="0.35">
      <c r="A9" s="21" t="s">
        <v>2</v>
      </c>
      <c r="B9" s="13">
        <v>2</v>
      </c>
      <c r="C9" s="17">
        <v>2</v>
      </c>
      <c r="D9" s="17">
        <v>2</v>
      </c>
      <c r="E9" s="17">
        <v>2</v>
      </c>
      <c r="F9" s="17">
        <v>2</v>
      </c>
      <c r="G9" s="17">
        <v>2</v>
      </c>
      <c r="H9" s="17">
        <v>2</v>
      </c>
      <c r="I9" s="17">
        <v>2</v>
      </c>
      <c r="J9" s="17">
        <v>2</v>
      </c>
      <c r="K9" s="17">
        <v>2</v>
      </c>
      <c r="L9" s="17">
        <v>2</v>
      </c>
      <c r="M9" s="17">
        <v>1</v>
      </c>
      <c r="N9" s="17">
        <v>1</v>
      </c>
      <c r="O9" s="17">
        <v>1</v>
      </c>
      <c r="P9" s="17">
        <v>1</v>
      </c>
      <c r="Q9" s="79">
        <v>1</v>
      </c>
      <c r="R9" s="79">
        <v>1</v>
      </c>
    </row>
    <row r="10" spans="1:18" x14ac:dyDescent="0.35">
      <c r="A10" s="21" t="s">
        <v>3</v>
      </c>
      <c r="B10" s="13">
        <v>16</v>
      </c>
      <c r="C10" s="17">
        <v>15</v>
      </c>
      <c r="D10" s="17">
        <v>16</v>
      </c>
      <c r="E10" s="17">
        <v>14</v>
      </c>
      <c r="F10" s="17">
        <v>13</v>
      </c>
      <c r="G10" s="17">
        <v>14</v>
      </c>
      <c r="H10" s="17">
        <v>12</v>
      </c>
      <c r="I10" s="17">
        <v>14</v>
      </c>
      <c r="J10" s="17">
        <v>13</v>
      </c>
      <c r="K10" s="17">
        <v>32</v>
      </c>
      <c r="L10" s="17">
        <v>26</v>
      </c>
      <c r="M10" s="17">
        <v>28</v>
      </c>
      <c r="N10" s="17">
        <v>28</v>
      </c>
      <c r="O10" s="17">
        <v>23</v>
      </c>
      <c r="P10" s="17">
        <v>29</v>
      </c>
      <c r="Q10" s="79">
        <v>28</v>
      </c>
      <c r="R10" s="79">
        <v>26</v>
      </c>
    </row>
    <row r="11" spans="1:18" ht="15" thickBot="1" x14ac:dyDescent="0.4">
      <c r="A11" s="35" t="s">
        <v>8</v>
      </c>
      <c r="B11" s="36">
        <v>37</v>
      </c>
      <c r="C11" s="37">
        <v>33</v>
      </c>
      <c r="D11" s="37">
        <v>32</v>
      </c>
      <c r="E11" s="37">
        <v>31</v>
      </c>
      <c r="F11" s="37">
        <v>28</v>
      </c>
      <c r="G11" s="37">
        <v>30</v>
      </c>
      <c r="H11" s="37">
        <v>28</v>
      </c>
      <c r="I11" s="37">
        <v>63</v>
      </c>
      <c r="J11" s="37">
        <v>73</v>
      </c>
      <c r="K11" s="37">
        <f t="shared" ref="K11:R11" si="0">SUM(K4:K10)</f>
        <v>117</v>
      </c>
      <c r="L11" s="37">
        <f t="shared" si="0"/>
        <v>124</v>
      </c>
      <c r="M11" s="37">
        <f t="shared" si="0"/>
        <v>121</v>
      </c>
      <c r="N11" s="37">
        <f t="shared" si="0"/>
        <v>114</v>
      </c>
      <c r="O11" s="37">
        <f t="shared" si="0"/>
        <v>136</v>
      </c>
      <c r="P11" s="37">
        <f t="shared" si="0"/>
        <v>169</v>
      </c>
      <c r="Q11" s="80">
        <f t="shared" si="0"/>
        <v>167</v>
      </c>
      <c r="R11" s="80">
        <f t="shared" si="0"/>
        <v>167</v>
      </c>
    </row>
    <row r="12" spans="1:18" ht="15" thickBot="1" x14ac:dyDescent="0.4">
      <c r="A12" s="53" t="s">
        <v>9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  <c r="R12" s="55"/>
    </row>
    <row r="13" spans="1:18" x14ac:dyDescent="0.35">
      <c r="A13" s="38" t="s">
        <v>11</v>
      </c>
      <c r="B13" s="30">
        <v>12</v>
      </c>
      <c r="C13" s="31">
        <v>12</v>
      </c>
      <c r="D13" s="31">
        <v>12</v>
      </c>
      <c r="E13" s="31">
        <v>14</v>
      </c>
      <c r="F13" s="31">
        <v>15</v>
      </c>
      <c r="G13" s="31">
        <v>14</v>
      </c>
      <c r="H13" s="31">
        <v>13</v>
      </c>
      <c r="I13" s="30">
        <v>14</v>
      </c>
      <c r="J13" s="31">
        <v>17</v>
      </c>
      <c r="K13" s="31">
        <v>19</v>
      </c>
      <c r="L13" s="31">
        <v>21</v>
      </c>
      <c r="M13" s="31">
        <v>20</v>
      </c>
      <c r="N13" s="31">
        <v>17</v>
      </c>
      <c r="O13" s="31">
        <v>16</v>
      </c>
      <c r="P13" s="31">
        <v>14</v>
      </c>
      <c r="Q13" s="78">
        <v>14</v>
      </c>
      <c r="R13" s="78">
        <v>14</v>
      </c>
    </row>
    <row r="14" spans="1:18" x14ac:dyDescent="0.35">
      <c r="A14" s="21" t="s">
        <v>12</v>
      </c>
      <c r="B14" s="13">
        <v>11</v>
      </c>
      <c r="C14" s="17">
        <v>10</v>
      </c>
      <c r="D14" s="17">
        <v>9</v>
      </c>
      <c r="E14" s="17">
        <v>10</v>
      </c>
      <c r="F14" s="17">
        <v>10</v>
      </c>
      <c r="G14" s="17">
        <v>10</v>
      </c>
      <c r="H14" s="17">
        <v>9</v>
      </c>
      <c r="I14" s="17">
        <v>9</v>
      </c>
      <c r="J14" s="17">
        <v>7</v>
      </c>
      <c r="K14" s="17">
        <v>5</v>
      </c>
      <c r="L14" s="17">
        <v>0</v>
      </c>
      <c r="M14" s="17">
        <v>1</v>
      </c>
      <c r="N14" s="17">
        <v>2</v>
      </c>
      <c r="O14" s="17">
        <v>2</v>
      </c>
      <c r="P14" s="17">
        <v>2</v>
      </c>
      <c r="Q14" s="79">
        <v>2</v>
      </c>
      <c r="R14" s="79">
        <v>2</v>
      </c>
    </row>
    <row r="15" spans="1:18" x14ac:dyDescent="0.35">
      <c r="A15" s="21" t="s">
        <v>13</v>
      </c>
      <c r="B15" s="13">
        <v>2</v>
      </c>
      <c r="C15" s="17">
        <v>2</v>
      </c>
      <c r="D15" s="17">
        <v>3</v>
      </c>
      <c r="E15" s="17">
        <v>3</v>
      </c>
      <c r="F15" s="17">
        <v>3</v>
      </c>
      <c r="G15" s="17">
        <v>2</v>
      </c>
      <c r="H15" s="17">
        <v>3</v>
      </c>
      <c r="I15" s="17">
        <v>4</v>
      </c>
      <c r="J15" s="17">
        <v>3</v>
      </c>
      <c r="K15" s="17">
        <v>9</v>
      </c>
      <c r="L15" s="17">
        <v>12</v>
      </c>
      <c r="M15" s="17">
        <v>13</v>
      </c>
      <c r="N15" s="17">
        <v>11</v>
      </c>
      <c r="O15" s="17">
        <v>7</v>
      </c>
      <c r="P15" s="17">
        <v>7</v>
      </c>
      <c r="Q15" s="79">
        <v>7</v>
      </c>
      <c r="R15" s="79">
        <v>7</v>
      </c>
    </row>
    <row r="16" spans="1:18" x14ac:dyDescent="0.35">
      <c r="A16" s="21" t="s">
        <v>10</v>
      </c>
      <c r="B16" s="13">
        <v>19</v>
      </c>
      <c r="C16" s="17">
        <v>19</v>
      </c>
      <c r="D16" s="17">
        <v>16</v>
      </c>
      <c r="E16" s="17">
        <v>15</v>
      </c>
      <c r="F16" s="17">
        <v>11</v>
      </c>
      <c r="G16" s="17">
        <v>12</v>
      </c>
      <c r="H16" s="17">
        <v>13</v>
      </c>
      <c r="I16" s="17">
        <v>16</v>
      </c>
      <c r="J16" s="17">
        <v>16</v>
      </c>
      <c r="K16" s="17">
        <v>28</v>
      </c>
      <c r="L16" s="17">
        <v>30</v>
      </c>
      <c r="M16" s="17">
        <v>36</v>
      </c>
      <c r="N16" s="17">
        <v>34</v>
      </c>
      <c r="O16" s="17">
        <v>44</v>
      </c>
      <c r="P16" s="17">
        <v>48</v>
      </c>
      <c r="Q16" s="79">
        <v>48</v>
      </c>
      <c r="R16" s="79">
        <v>47</v>
      </c>
    </row>
    <row r="17" spans="1:18" ht="15" thickBot="1" x14ac:dyDescent="0.4">
      <c r="A17" s="35" t="s">
        <v>8</v>
      </c>
      <c r="B17" s="36">
        <v>44</v>
      </c>
      <c r="C17" s="37">
        <v>43</v>
      </c>
      <c r="D17" s="37">
        <v>40</v>
      </c>
      <c r="E17" s="37">
        <v>42</v>
      </c>
      <c r="F17" s="37">
        <v>39</v>
      </c>
      <c r="G17" s="37">
        <v>38</v>
      </c>
      <c r="H17" s="37">
        <v>38</v>
      </c>
      <c r="I17" s="37">
        <v>43</v>
      </c>
      <c r="J17" s="37">
        <v>43</v>
      </c>
      <c r="K17" s="37">
        <f t="shared" ref="K17:R17" si="1">SUM(K13:K16)</f>
        <v>61</v>
      </c>
      <c r="L17" s="37">
        <f t="shared" si="1"/>
        <v>63</v>
      </c>
      <c r="M17" s="37">
        <f t="shared" si="1"/>
        <v>70</v>
      </c>
      <c r="N17" s="37">
        <f t="shared" si="1"/>
        <v>64</v>
      </c>
      <c r="O17" s="37">
        <f t="shared" si="1"/>
        <v>69</v>
      </c>
      <c r="P17" s="37">
        <f t="shared" si="1"/>
        <v>71</v>
      </c>
      <c r="Q17" s="80">
        <f t="shared" si="1"/>
        <v>71</v>
      </c>
      <c r="R17" s="80">
        <f t="shared" si="1"/>
        <v>70</v>
      </c>
    </row>
    <row r="18" spans="1:18" ht="15" thickBot="1" x14ac:dyDescent="0.4">
      <c r="A18" s="53" t="s">
        <v>14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5"/>
      <c r="R18" s="55"/>
    </row>
    <row r="19" spans="1:18" x14ac:dyDescent="0.35">
      <c r="A19" s="39" t="s">
        <v>27</v>
      </c>
      <c r="B19" s="30">
        <v>5</v>
      </c>
      <c r="C19" s="31">
        <v>5</v>
      </c>
      <c r="D19" s="31">
        <v>4</v>
      </c>
      <c r="E19" s="31">
        <v>5</v>
      </c>
      <c r="F19" s="31">
        <v>4</v>
      </c>
      <c r="G19" s="31">
        <v>4</v>
      </c>
      <c r="H19" s="31">
        <v>4</v>
      </c>
      <c r="I19" s="31">
        <v>5</v>
      </c>
      <c r="J19" s="31">
        <v>7</v>
      </c>
      <c r="K19" s="31">
        <v>9</v>
      </c>
      <c r="L19" s="31">
        <v>9</v>
      </c>
      <c r="M19" s="31">
        <v>9</v>
      </c>
      <c r="N19" s="31">
        <v>11</v>
      </c>
      <c r="O19" s="31">
        <v>9</v>
      </c>
      <c r="P19" s="31">
        <v>7</v>
      </c>
      <c r="Q19" s="78">
        <v>6</v>
      </c>
      <c r="R19" s="78">
        <v>6</v>
      </c>
    </row>
    <row r="20" spans="1:18" x14ac:dyDescent="0.35">
      <c r="A20" s="21" t="s">
        <v>20</v>
      </c>
      <c r="B20" s="13">
        <v>11</v>
      </c>
      <c r="C20" s="17">
        <v>12</v>
      </c>
      <c r="D20" s="17">
        <v>12</v>
      </c>
      <c r="E20" s="17">
        <v>11</v>
      </c>
      <c r="F20" s="17">
        <v>11</v>
      </c>
      <c r="G20" s="17">
        <v>12</v>
      </c>
      <c r="H20" s="17">
        <v>10</v>
      </c>
      <c r="I20" s="17">
        <v>8</v>
      </c>
      <c r="J20" s="17">
        <v>14</v>
      </c>
      <c r="K20" s="17">
        <v>17</v>
      </c>
      <c r="L20" s="17">
        <v>17</v>
      </c>
      <c r="M20" s="17">
        <v>15</v>
      </c>
      <c r="N20" s="17">
        <v>20</v>
      </c>
      <c r="O20" s="17">
        <v>28</v>
      </c>
      <c r="P20" s="17">
        <v>42</v>
      </c>
      <c r="Q20" s="79">
        <v>42</v>
      </c>
      <c r="R20" s="79">
        <v>41</v>
      </c>
    </row>
    <row r="21" spans="1:18" x14ac:dyDescent="0.35">
      <c r="A21" s="21" t="s">
        <v>22</v>
      </c>
      <c r="B21" s="13">
        <v>2</v>
      </c>
      <c r="C21" s="17">
        <v>1</v>
      </c>
      <c r="D21" s="17">
        <v>1</v>
      </c>
      <c r="E21" s="17">
        <v>1</v>
      </c>
      <c r="F21" s="17">
        <v>1</v>
      </c>
      <c r="G21" s="17">
        <v>1</v>
      </c>
      <c r="H21" s="17">
        <v>1</v>
      </c>
      <c r="I21" s="17">
        <v>1</v>
      </c>
      <c r="J21" s="17">
        <v>1</v>
      </c>
      <c r="K21" s="17">
        <v>3</v>
      </c>
      <c r="L21" s="17">
        <v>2</v>
      </c>
      <c r="M21" s="17">
        <v>2</v>
      </c>
      <c r="N21" s="17">
        <v>2</v>
      </c>
      <c r="O21" s="17">
        <v>2</v>
      </c>
      <c r="P21" s="17">
        <v>1</v>
      </c>
      <c r="Q21" s="79">
        <v>1</v>
      </c>
      <c r="R21" s="79">
        <v>1</v>
      </c>
    </row>
    <row r="22" spans="1:18" x14ac:dyDescent="0.35">
      <c r="A22" s="21" t="s">
        <v>24</v>
      </c>
      <c r="B22" s="13">
        <v>11</v>
      </c>
      <c r="C22" s="17">
        <v>11</v>
      </c>
      <c r="D22" s="17">
        <v>12</v>
      </c>
      <c r="E22" s="17">
        <v>12</v>
      </c>
      <c r="F22" s="17">
        <v>11</v>
      </c>
      <c r="G22" s="17">
        <v>11</v>
      </c>
      <c r="H22" s="17">
        <v>11</v>
      </c>
      <c r="I22" s="17">
        <v>10</v>
      </c>
      <c r="J22" s="17">
        <v>12</v>
      </c>
      <c r="K22" s="17">
        <v>16</v>
      </c>
      <c r="L22" s="17">
        <v>13</v>
      </c>
      <c r="M22" s="17">
        <v>15</v>
      </c>
      <c r="N22" s="17">
        <v>13</v>
      </c>
      <c r="O22" s="17">
        <v>7</v>
      </c>
      <c r="P22" s="17">
        <v>8</v>
      </c>
      <c r="Q22" s="79">
        <v>8</v>
      </c>
      <c r="R22" s="79">
        <v>7</v>
      </c>
    </row>
    <row r="23" spans="1:18" x14ac:dyDescent="0.35">
      <c r="A23" s="21" t="s">
        <v>18</v>
      </c>
      <c r="B23" s="13">
        <v>1</v>
      </c>
      <c r="C23" s="17">
        <v>1</v>
      </c>
      <c r="D23" s="17">
        <v>1</v>
      </c>
      <c r="E23" s="17">
        <v>1</v>
      </c>
      <c r="F23" s="17">
        <v>1</v>
      </c>
      <c r="G23" s="17">
        <v>1</v>
      </c>
      <c r="H23" s="17">
        <v>1</v>
      </c>
      <c r="I23" s="17">
        <v>1</v>
      </c>
      <c r="J23" s="17">
        <v>1</v>
      </c>
      <c r="K23" s="17">
        <v>1</v>
      </c>
      <c r="L23" s="17">
        <v>1</v>
      </c>
      <c r="M23" s="17">
        <v>1</v>
      </c>
      <c r="N23" s="17">
        <v>1</v>
      </c>
      <c r="O23" s="17">
        <v>1</v>
      </c>
      <c r="P23" s="17">
        <v>1</v>
      </c>
      <c r="Q23" s="79">
        <v>1</v>
      </c>
      <c r="R23" s="79">
        <v>1</v>
      </c>
    </row>
    <row r="24" spans="1:18" x14ac:dyDescent="0.35">
      <c r="A24" s="21" t="s">
        <v>23</v>
      </c>
      <c r="B24" s="13">
        <v>1</v>
      </c>
      <c r="C24" s="17">
        <v>1</v>
      </c>
      <c r="D24" s="17">
        <v>1</v>
      </c>
      <c r="E24" s="17">
        <v>1</v>
      </c>
      <c r="F24" s="17">
        <v>1</v>
      </c>
      <c r="G24" s="17">
        <v>1</v>
      </c>
      <c r="H24" s="17">
        <v>1</v>
      </c>
      <c r="I24" s="17">
        <v>1</v>
      </c>
      <c r="J24" s="17">
        <v>1</v>
      </c>
      <c r="K24" s="17">
        <v>1</v>
      </c>
      <c r="L24" s="17">
        <v>1</v>
      </c>
      <c r="M24" s="17">
        <v>1</v>
      </c>
      <c r="N24" s="17">
        <v>0</v>
      </c>
      <c r="O24" s="17">
        <v>0</v>
      </c>
      <c r="P24" s="17">
        <v>0</v>
      </c>
      <c r="Q24" s="79">
        <v>0</v>
      </c>
      <c r="R24" s="79">
        <v>0</v>
      </c>
    </row>
    <row r="25" spans="1:18" x14ac:dyDescent="0.35">
      <c r="A25" s="22" t="s">
        <v>278</v>
      </c>
      <c r="B25" s="13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79">
        <v>0</v>
      </c>
      <c r="R25" s="79">
        <v>0</v>
      </c>
    </row>
    <row r="26" spans="1:18" x14ac:dyDescent="0.35">
      <c r="A26" s="21" t="s">
        <v>26</v>
      </c>
      <c r="B26" s="13">
        <v>2</v>
      </c>
      <c r="C26" s="17">
        <v>2</v>
      </c>
      <c r="D26" s="17">
        <v>2</v>
      </c>
      <c r="E26" s="17">
        <v>2</v>
      </c>
      <c r="F26" s="17">
        <v>2</v>
      </c>
      <c r="G26" s="17">
        <v>2</v>
      </c>
      <c r="H26" s="17">
        <v>2</v>
      </c>
      <c r="I26" s="17">
        <v>1</v>
      </c>
      <c r="J26" s="17">
        <v>1</v>
      </c>
      <c r="K26" s="17">
        <v>1</v>
      </c>
      <c r="L26" s="17">
        <v>1</v>
      </c>
      <c r="M26" s="17">
        <v>1</v>
      </c>
      <c r="N26" s="17">
        <v>1</v>
      </c>
      <c r="O26" s="17">
        <v>0</v>
      </c>
      <c r="P26" s="17">
        <v>0</v>
      </c>
      <c r="Q26" s="79">
        <v>0</v>
      </c>
      <c r="R26" s="79">
        <v>0</v>
      </c>
    </row>
    <row r="27" spans="1:18" x14ac:dyDescent="0.35">
      <c r="A27" s="21" t="s">
        <v>21</v>
      </c>
      <c r="B27" s="13">
        <v>7</v>
      </c>
      <c r="C27" s="17">
        <v>7</v>
      </c>
      <c r="D27" s="17">
        <v>7</v>
      </c>
      <c r="E27" s="17">
        <v>7</v>
      </c>
      <c r="F27" s="17">
        <v>7</v>
      </c>
      <c r="G27" s="17">
        <v>5</v>
      </c>
      <c r="H27" s="17">
        <v>6</v>
      </c>
      <c r="I27" s="17">
        <v>5</v>
      </c>
      <c r="J27" s="17">
        <v>7</v>
      </c>
      <c r="K27" s="17">
        <v>7</v>
      </c>
      <c r="L27" s="17">
        <v>7</v>
      </c>
      <c r="M27" s="17">
        <v>8</v>
      </c>
      <c r="N27" s="17">
        <v>8</v>
      </c>
      <c r="O27" s="17">
        <v>7</v>
      </c>
      <c r="P27" s="17">
        <v>6</v>
      </c>
      <c r="Q27" s="79">
        <v>6</v>
      </c>
      <c r="R27" s="79">
        <v>6</v>
      </c>
    </row>
    <row r="28" spans="1:18" x14ac:dyDescent="0.35">
      <c r="A28" s="22" t="s">
        <v>28</v>
      </c>
      <c r="B28" s="13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2</v>
      </c>
      <c r="N28" s="17">
        <v>2</v>
      </c>
      <c r="O28" s="17">
        <v>2</v>
      </c>
      <c r="P28" s="17">
        <v>1</v>
      </c>
      <c r="Q28" s="79">
        <v>1</v>
      </c>
      <c r="R28" s="79">
        <v>1</v>
      </c>
    </row>
    <row r="29" spans="1:18" x14ac:dyDescent="0.35">
      <c r="A29" s="21" t="s">
        <v>17</v>
      </c>
      <c r="B29" s="13">
        <v>4</v>
      </c>
      <c r="C29" s="17">
        <v>3</v>
      </c>
      <c r="D29" s="17">
        <v>3</v>
      </c>
      <c r="E29" s="17">
        <v>4</v>
      </c>
      <c r="F29" s="17">
        <v>4</v>
      </c>
      <c r="G29" s="17">
        <v>3</v>
      </c>
      <c r="H29" s="17">
        <v>3</v>
      </c>
      <c r="I29" s="17">
        <v>3</v>
      </c>
      <c r="J29" s="17">
        <v>4</v>
      </c>
      <c r="K29" s="17">
        <v>4</v>
      </c>
      <c r="L29" s="17">
        <v>4</v>
      </c>
      <c r="M29" s="17">
        <v>6</v>
      </c>
      <c r="N29" s="17">
        <v>6</v>
      </c>
      <c r="O29" s="17">
        <v>6</v>
      </c>
      <c r="P29" s="17">
        <v>7</v>
      </c>
      <c r="Q29" s="79">
        <v>7</v>
      </c>
      <c r="R29" s="79">
        <v>6</v>
      </c>
    </row>
    <row r="30" spans="1:18" x14ac:dyDescent="0.35">
      <c r="A30" s="20" t="s">
        <v>16</v>
      </c>
      <c r="B30" s="13">
        <v>3</v>
      </c>
      <c r="C30" s="17">
        <v>3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79">
        <v>0</v>
      </c>
      <c r="R30" s="79">
        <v>0</v>
      </c>
    </row>
    <row r="31" spans="1:18" x14ac:dyDescent="0.35">
      <c r="A31" s="20" t="s">
        <v>15</v>
      </c>
      <c r="B31" s="13">
        <v>1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79">
        <v>0</v>
      </c>
      <c r="R31" s="79">
        <v>0</v>
      </c>
    </row>
    <row r="32" spans="1:18" x14ac:dyDescent="0.35">
      <c r="A32" s="22" t="s">
        <v>29</v>
      </c>
      <c r="B32" s="13">
        <v>1</v>
      </c>
      <c r="C32" s="17">
        <v>1</v>
      </c>
      <c r="D32" s="17">
        <v>1</v>
      </c>
      <c r="E32" s="17">
        <v>1</v>
      </c>
      <c r="F32" s="17">
        <v>1</v>
      </c>
      <c r="G32" s="17">
        <v>1</v>
      </c>
      <c r="H32" s="17">
        <v>1</v>
      </c>
      <c r="I32" s="17">
        <v>1</v>
      </c>
      <c r="J32" s="17">
        <v>1</v>
      </c>
      <c r="K32" s="17">
        <v>1</v>
      </c>
      <c r="L32" s="17">
        <v>1</v>
      </c>
      <c r="M32" s="17">
        <v>1</v>
      </c>
      <c r="N32" s="17">
        <v>0</v>
      </c>
      <c r="O32" s="17">
        <v>0</v>
      </c>
      <c r="P32" s="17">
        <v>0</v>
      </c>
      <c r="Q32" s="79">
        <v>0</v>
      </c>
      <c r="R32" s="79">
        <v>0</v>
      </c>
    </row>
    <row r="33" spans="1:18" x14ac:dyDescent="0.35">
      <c r="A33" s="21" t="s">
        <v>25</v>
      </c>
      <c r="B33" s="13">
        <v>2</v>
      </c>
      <c r="C33" s="17">
        <v>2</v>
      </c>
      <c r="D33" s="17">
        <v>3</v>
      </c>
      <c r="E33" s="17">
        <v>3</v>
      </c>
      <c r="F33" s="17">
        <v>3</v>
      </c>
      <c r="G33" s="17">
        <v>3</v>
      </c>
      <c r="H33" s="17">
        <v>3</v>
      </c>
      <c r="I33" s="17">
        <v>3</v>
      </c>
      <c r="J33" s="17">
        <v>3</v>
      </c>
      <c r="K33" s="17">
        <v>2</v>
      </c>
      <c r="L33" s="17">
        <v>4</v>
      </c>
      <c r="M33" s="17">
        <v>4</v>
      </c>
      <c r="N33" s="17">
        <v>4</v>
      </c>
      <c r="O33" s="17">
        <v>3</v>
      </c>
      <c r="P33" s="17">
        <v>4</v>
      </c>
      <c r="Q33" s="79">
        <v>4</v>
      </c>
      <c r="R33" s="79">
        <v>3</v>
      </c>
    </row>
    <row r="34" spans="1:18" x14ac:dyDescent="0.35">
      <c r="A34" s="21" t="s">
        <v>19</v>
      </c>
      <c r="B34" s="13">
        <v>1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79">
        <v>0</v>
      </c>
      <c r="R34" s="79">
        <v>0</v>
      </c>
    </row>
    <row r="35" spans="1:18" ht="15" thickBot="1" x14ac:dyDescent="0.4">
      <c r="A35" s="35" t="s">
        <v>8</v>
      </c>
      <c r="B35" s="36">
        <v>52</v>
      </c>
      <c r="C35" s="37">
        <v>49</v>
      </c>
      <c r="D35" s="37">
        <v>47</v>
      </c>
      <c r="E35" s="37">
        <v>48</v>
      </c>
      <c r="F35" s="37">
        <v>46</v>
      </c>
      <c r="G35" s="37">
        <v>44</v>
      </c>
      <c r="H35" s="37">
        <v>43</v>
      </c>
      <c r="I35" s="37">
        <v>39</v>
      </c>
      <c r="J35" s="37">
        <v>52</v>
      </c>
      <c r="K35" s="37">
        <f t="shared" ref="K35:R35" si="2">SUM(K19:K34)</f>
        <v>62</v>
      </c>
      <c r="L35" s="37">
        <f t="shared" si="2"/>
        <v>60</v>
      </c>
      <c r="M35" s="37">
        <f t="shared" si="2"/>
        <v>65</v>
      </c>
      <c r="N35" s="37">
        <f t="shared" si="2"/>
        <v>68</v>
      </c>
      <c r="O35" s="37">
        <f t="shared" si="2"/>
        <v>65</v>
      </c>
      <c r="P35" s="37">
        <f t="shared" si="2"/>
        <v>77</v>
      </c>
      <c r="Q35" s="80">
        <f t="shared" si="2"/>
        <v>76</v>
      </c>
      <c r="R35" s="80">
        <f t="shared" si="2"/>
        <v>72</v>
      </c>
    </row>
    <row r="36" spans="1:18" ht="15" thickBot="1" x14ac:dyDescent="0.4">
      <c r="A36" s="53" t="s">
        <v>30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5"/>
      <c r="R36" s="55"/>
    </row>
    <row r="37" spans="1:18" x14ac:dyDescent="0.35">
      <c r="A37" s="38" t="s">
        <v>35</v>
      </c>
      <c r="B37" s="30">
        <v>6</v>
      </c>
      <c r="C37" s="31">
        <v>6</v>
      </c>
      <c r="D37" s="31">
        <v>7</v>
      </c>
      <c r="E37" s="31">
        <v>7</v>
      </c>
      <c r="F37" s="31">
        <v>7</v>
      </c>
      <c r="G37" s="31">
        <v>7</v>
      </c>
      <c r="H37" s="31">
        <v>6</v>
      </c>
      <c r="I37" s="31">
        <v>6</v>
      </c>
      <c r="J37" s="31">
        <v>10</v>
      </c>
      <c r="K37" s="31">
        <v>13</v>
      </c>
      <c r="L37" s="31">
        <v>11</v>
      </c>
      <c r="M37" s="31">
        <v>11</v>
      </c>
      <c r="N37" s="31">
        <v>10</v>
      </c>
      <c r="O37" s="31">
        <v>13</v>
      </c>
      <c r="P37" s="31">
        <v>10</v>
      </c>
      <c r="Q37" s="78">
        <v>9</v>
      </c>
      <c r="R37" s="78">
        <v>7</v>
      </c>
    </row>
    <row r="38" spans="1:18" x14ac:dyDescent="0.35">
      <c r="A38" s="21" t="s">
        <v>33</v>
      </c>
      <c r="B38" s="13">
        <v>1</v>
      </c>
      <c r="C38" s="17">
        <v>1</v>
      </c>
      <c r="D38" s="17">
        <v>1</v>
      </c>
      <c r="E38" s="17">
        <v>1</v>
      </c>
      <c r="F38" s="17">
        <v>1</v>
      </c>
      <c r="G38" s="17">
        <v>1</v>
      </c>
      <c r="H38" s="17">
        <v>1</v>
      </c>
      <c r="I38" s="17">
        <v>1</v>
      </c>
      <c r="J38" s="17">
        <v>1</v>
      </c>
      <c r="K38" s="17">
        <v>1</v>
      </c>
      <c r="L38" s="17">
        <v>1</v>
      </c>
      <c r="M38" s="17">
        <v>1</v>
      </c>
      <c r="N38" s="17">
        <v>1</v>
      </c>
      <c r="O38" s="17">
        <v>1</v>
      </c>
      <c r="P38" s="17">
        <v>0</v>
      </c>
      <c r="Q38" s="79">
        <v>0</v>
      </c>
      <c r="R38" s="79">
        <v>0</v>
      </c>
    </row>
    <row r="39" spans="1:18" x14ac:dyDescent="0.35">
      <c r="A39" s="21" t="s">
        <v>32</v>
      </c>
      <c r="B39" s="13">
        <v>1</v>
      </c>
      <c r="C39" s="17">
        <v>1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79">
        <v>0</v>
      </c>
      <c r="R39" s="79">
        <v>0</v>
      </c>
    </row>
    <row r="40" spans="1:18" x14ac:dyDescent="0.35">
      <c r="A40" s="21" t="s">
        <v>31</v>
      </c>
      <c r="B40" s="13">
        <v>11</v>
      </c>
      <c r="C40" s="17">
        <v>13</v>
      </c>
      <c r="D40" s="17">
        <v>11</v>
      </c>
      <c r="E40" s="17">
        <v>11</v>
      </c>
      <c r="F40" s="17">
        <v>11</v>
      </c>
      <c r="G40" s="17">
        <v>10</v>
      </c>
      <c r="H40" s="17">
        <v>10</v>
      </c>
      <c r="I40" s="17">
        <v>10</v>
      </c>
      <c r="J40" s="17">
        <v>12</v>
      </c>
      <c r="K40" s="17">
        <v>19</v>
      </c>
      <c r="L40" s="17">
        <v>22</v>
      </c>
      <c r="M40" s="17">
        <v>23</v>
      </c>
      <c r="N40" s="17">
        <v>24</v>
      </c>
      <c r="O40" s="17">
        <v>29</v>
      </c>
      <c r="P40" s="17">
        <v>39</v>
      </c>
      <c r="Q40" s="79">
        <v>40</v>
      </c>
      <c r="R40" s="79">
        <v>42</v>
      </c>
    </row>
    <row r="41" spans="1:18" x14ac:dyDescent="0.35">
      <c r="A41" s="21" t="s">
        <v>36</v>
      </c>
      <c r="B41" s="13">
        <v>2</v>
      </c>
      <c r="C41" s="17">
        <v>2</v>
      </c>
      <c r="D41" s="17">
        <v>2</v>
      </c>
      <c r="E41" s="17">
        <v>3</v>
      </c>
      <c r="F41" s="17">
        <v>2</v>
      </c>
      <c r="G41" s="17">
        <v>2</v>
      </c>
      <c r="H41" s="17">
        <v>3</v>
      </c>
      <c r="I41" s="17">
        <v>3</v>
      </c>
      <c r="J41" s="17">
        <v>3</v>
      </c>
      <c r="K41" s="17">
        <v>3</v>
      </c>
      <c r="L41" s="17">
        <v>3</v>
      </c>
      <c r="M41" s="17">
        <v>4</v>
      </c>
      <c r="N41" s="17">
        <v>3</v>
      </c>
      <c r="O41" s="17">
        <v>2</v>
      </c>
      <c r="P41" s="17">
        <v>3</v>
      </c>
      <c r="Q41" s="79">
        <v>3</v>
      </c>
      <c r="R41" s="79">
        <v>2</v>
      </c>
    </row>
    <row r="42" spans="1:18" x14ac:dyDescent="0.35">
      <c r="A42" s="21" t="s">
        <v>38</v>
      </c>
      <c r="B42" s="13">
        <v>0</v>
      </c>
      <c r="C42" s="17">
        <v>0</v>
      </c>
      <c r="D42" s="17">
        <v>1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79">
        <v>0</v>
      </c>
      <c r="R42" s="79">
        <v>0</v>
      </c>
    </row>
    <row r="43" spans="1:18" x14ac:dyDescent="0.35">
      <c r="A43" s="21" t="s">
        <v>34</v>
      </c>
      <c r="B43" s="13">
        <v>3</v>
      </c>
      <c r="C43" s="17">
        <v>1</v>
      </c>
      <c r="D43" s="17">
        <v>2</v>
      </c>
      <c r="E43" s="17">
        <v>3</v>
      </c>
      <c r="F43" s="17">
        <v>3</v>
      </c>
      <c r="G43" s="17">
        <v>3</v>
      </c>
      <c r="H43" s="17">
        <v>2</v>
      </c>
      <c r="I43" s="17">
        <v>2</v>
      </c>
      <c r="J43" s="17">
        <v>2</v>
      </c>
      <c r="K43" s="17">
        <v>3</v>
      </c>
      <c r="L43" s="17">
        <v>3</v>
      </c>
      <c r="M43" s="17">
        <v>2</v>
      </c>
      <c r="N43" s="17">
        <v>3</v>
      </c>
      <c r="O43" s="17">
        <v>2</v>
      </c>
      <c r="P43" s="17">
        <v>2</v>
      </c>
      <c r="Q43" s="79">
        <v>2</v>
      </c>
      <c r="R43" s="79">
        <v>1</v>
      </c>
    </row>
    <row r="44" spans="1:18" x14ac:dyDescent="0.35">
      <c r="A44" s="21" t="s">
        <v>37</v>
      </c>
      <c r="B44" s="13">
        <v>1</v>
      </c>
      <c r="C44" s="17">
        <v>1</v>
      </c>
      <c r="D44" s="17">
        <v>1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1</v>
      </c>
      <c r="M44" s="17">
        <v>1</v>
      </c>
      <c r="N44" s="17">
        <v>1</v>
      </c>
      <c r="O44" s="17">
        <v>1</v>
      </c>
      <c r="P44" s="17">
        <v>1</v>
      </c>
      <c r="Q44" s="79">
        <v>1</v>
      </c>
      <c r="R44" s="79">
        <v>1</v>
      </c>
    </row>
    <row r="45" spans="1:18" ht="15" thickBot="1" x14ac:dyDescent="0.4">
      <c r="A45" s="35" t="s">
        <v>8</v>
      </c>
      <c r="B45" s="36">
        <v>25</v>
      </c>
      <c r="C45" s="37">
        <v>25</v>
      </c>
      <c r="D45" s="37">
        <v>25</v>
      </c>
      <c r="E45" s="37">
        <v>25</v>
      </c>
      <c r="F45" s="37">
        <v>24</v>
      </c>
      <c r="G45" s="37">
        <v>23</v>
      </c>
      <c r="H45" s="37">
        <v>22</v>
      </c>
      <c r="I45" s="37">
        <v>22</v>
      </c>
      <c r="J45" s="37">
        <v>28</v>
      </c>
      <c r="K45" s="37">
        <f t="shared" ref="K45:Q45" si="3">SUM(K37:K44)</f>
        <v>39</v>
      </c>
      <c r="L45" s="37">
        <f t="shared" si="3"/>
        <v>41</v>
      </c>
      <c r="M45" s="37">
        <f t="shared" si="3"/>
        <v>42</v>
      </c>
      <c r="N45" s="37">
        <f t="shared" si="3"/>
        <v>42</v>
      </c>
      <c r="O45" s="37">
        <f t="shared" si="3"/>
        <v>48</v>
      </c>
      <c r="P45" s="37">
        <f t="shared" si="3"/>
        <v>55</v>
      </c>
      <c r="Q45" s="80">
        <f t="shared" si="3"/>
        <v>55</v>
      </c>
      <c r="R45" s="80">
        <v>55</v>
      </c>
    </row>
    <row r="46" spans="1:18" ht="15" thickBot="1" x14ac:dyDescent="0.4">
      <c r="A46" s="53" t="s">
        <v>39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5"/>
      <c r="R46" s="55"/>
    </row>
    <row r="47" spans="1:18" x14ac:dyDescent="0.35">
      <c r="A47" s="38" t="s">
        <v>40</v>
      </c>
      <c r="B47" s="30">
        <v>10</v>
      </c>
      <c r="C47" s="31">
        <v>10</v>
      </c>
      <c r="D47" s="31">
        <v>9</v>
      </c>
      <c r="E47" s="31">
        <v>9</v>
      </c>
      <c r="F47" s="31">
        <v>9</v>
      </c>
      <c r="G47" s="31">
        <v>9</v>
      </c>
      <c r="H47" s="31">
        <v>9</v>
      </c>
      <c r="I47" s="31">
        <v>11</v>
      </c>
      <c r="J47" s="31">
        <v>12</v>
      </c>
      <c r="K47" s="31">
        <v>18</v>
      </c>
      <c r="L47" s="31">
        <v>17</v>
      </c>
      <c r="M47" s="31">
        <v>14</v>
      </c>
      <c r="N47" s="31">
        <v>17</v>
      </c>
      <c r="O47" s="31">
        <v>17</v>
      </c>
      <c r="P47" s="31">
        <v>10</v>
      </c>
      <c r="Q47" s="78">
        <v>9</v>
      </c>
      <c r="R47" s="78">
        <v>10</v>
      </c>
    </row>
    <row r="48" spans="1:18" x14ac:dyDescent="0.35">
      <c r="A48" s="21" t="s">
        <v>43</v>
      </c>
      <c r="B48" s="13">
        <v>1</v>
      </c>
      <c r="C48" s="17">
        <v>1</v>
      </c>
      <c r="D48" s="17">
        <v>1</v>
      </c>
      <c r="E48" s="17">
        <v>1</v>
      </c>
      <c r="F48" s="17">
        <v>1</v>
      </c>
      <c r="G48" s="17">
        <v>1</v>
      </c>
      <c r="H48" s="17">
        <v>2</v>
      </c>
      <c r="I48" s="17">
        <v>1</v>
      </c>
      <c r="J48" s="17">
        <v>1</v>
      </c>
      <c r="K48" s="17">
        <v>1</v>
      </c>
      <c r="L48" s="17">
        <v>1</v>
      </c>
      <c r="M48" s="17">
        <v>1</v>
      </c>
      <c r="N48" s="17">
        <v>1</v>
      </c>
      <c r="O48" s="17">
        <v>1</v>
      </c>
      <c r="P48" s="17">
        <v>1</v>
      </c>
      <c r="Q48" s="79">
        <v>1</v>
      </c>
      <c r="R48" s="79">
        <v>1</v>
      </c>
    </row>
    <row r="49" spans="1:18" x14ac:dyDescent="0.35">
      <c r="A49" s="21" t="s">
        <v>44</v>
      </c>
      <c r="B49" s="13">
        <v>1</v>
      </c>
      <c r="C49" s="17">
        <v>1</v>
      </c>
      <c r="D49" s="17">
        <v>1</v>
      </c>
      <c r="E49" s="17">
        <v>1</v>
      </c>
      <c r="F49" s="17">
        <v>1</v>
      </c>
      <c r="G49" s="17">
        <v>1</v>
      </c>
      <c r="H49" s="17">
        <v>2</v>
      </c>
      <c r="I49" s="17">
        <v>2</v>
      </c>
      <c r="J49" s="17">
        <v>2</v>
      </c>
      <c r="K49" s="17">
        <v>3</v>
      </c>
      <c r="L49" s="17">
        <v>3</v>
      </c>
      <c r="M49" s="17">
        <v>3</v>
      </c>
      <c r="N49" s="17">
        <v>4</v>
      </c>
      <c r="O49" s="17">
        <v>4</v>
      </c>
      <c r="P49" s="17">
        <v>2</v>
      </c>
      <c r="Q49" s="79">
        <v>1</v>
      </c>
      <c r="R49" s="79">
        <v>1</v>
      </c>
    </row>
    <row r="50" spans="1:18" x14ac:dyDescent="0.35">
      <c r="A50" s="21" t="s">
        <v>41</v>
      </c>
      <c r="B50" s="13">
        <v>3</v>
      </c>
      <c r="C50" s="17">
        <v>3</v>
      </c>
      <c r="D50" s="17">
        <v>3</v>
      </c>
      <c r="E50" s="17">
        <v>3</v>
      </c>
      <c r="F50" s="17">
        <v>3</v>
      </c>
      <c r="G50" s="17">
        <v>3</v>
      </c>
      <c r="H50" s="17">
        <v>3</v>
      </c>
      <c r="I50" s="17">
        <v>3</v>
      </c>
      <c r="J50" s="17">
        <v>3</v>
      </c>
      <c r="K50" s="17">
        <v>3</v>
      </c>
      <c r="L50" s="17">
        <v>3</v>
      </c>
      <c r="M50" s="17">
        <v>3</v>
      </c>
      <c r="N50" s="17">
        <v>3</v>
      </c>
      <c r="O50" s="17">
        <v>2</v>
      </c>
      <c r="P50" s="17">
        <v>2</v>
      </c>
      <c r="Q50" s="79">
        <v>2</v>
      </c>
      <c r="R50" s="79">
        <v>2</v>
      </c>
    </row>
    <row r="51" spans="1:18" x14ac:dyDescent="0.35">
      <c r="A51" s="21" t="s">
        <v>42</v>
      </c>
      <c r="B51" s="13">
        <v>13</v>
      </c>
      <c r="C51" s="17">
        <v>13</v>
      </c>
      <c r="D51" s="17">
        <v>13</v>
      </c>
      <c r="E51" s="17">
        <v>12</v>
      </c>
      <c r="F51" s="17">
        <v>12</v>
      </c>
      <c r="G51" s="17">
        <v>10</v>
      </c>
      <c r="H51" s="17">
        <v>13</v>
      </c>
      <c r="I51" s="17">
        <v>13</v>
      </c>
      <c r="J51" s="17">
        <v>16</v>
      </c>
      <c r="K51" s="17">
        <v>22</v>
      </c>
      <c r="L51" s="17">
        <v>22</v>
      </c>
      <c r="M51" s="17">
        <v>23</v>
      </c>
      <c r="N51" s="17">
        <v>27</v>
      </c>
      <c r="O51" s="17">
        <v>22</v>
      </c>
      <c r="P51" s="17">
        <v>43</v>
      </c>
      <c r="Q51" s="79">
        <v>44</v>
      </c>
      <c r="R51" s="79">
        <v>42</v>
      </c>
    </row>
    <row r="52" spans="1:18" x14ac:dyDescent="0.35">
      <c r="A52" s="21" t="s">
        <v>45</v>
      </c>
      <c r="B52" s="13">
        <v>6</v>
      </c>
      <c r="C52" s="17">
        <v>5</v>
      </c>
      <c r="D52" s="17">
        <v>5</v>
      </c>
      <c r="E52" s="17">
        <v>5</v>
      </c>
      <c r="F52" s="17">
        <v>4</v>
      </c>
      <c r="G52" s="17">
        <v>4</v>
      </c>
      <c r="H52" s="17">
        <v>5</v>
      </c>
      <c r="I52" s="17">
        <v>6</v>
      </c>
      <c r="J52" s="17">
        <v>5</v>
      </c>
      <c r="K52" s="17">
        <v>8</v>
      </c>
      <c r="L52" s="17">
        <v>9</v>
      </c>
      <c r="M52" s="17">
        <v>8</v>
      </c>
      <c r="N52" s="17">
        <v>9</v>
      </c>
      <c r="O52" s="17">
        <v>11</v>
      </c>
      <c r="P52" s="17">
        <v>2</v>
      </c>
      <c r="Q52" s="79">
        <v>2</v>
      </c>
      <c r="R52" s="79">
        <v>2</v>
      </c>
    </row>
    <row r="53" spans="1:18" ht="15" thickBot="1" x14ac:dyDescent="0.4">
      <c r="A53" s="35" t="s">
        <v>8</v>
      </c>
      <c r="B53" s="36">
        <v>34</v>
      </c>
      <c r="C53" s="37">
        <v>33</v>
      </c>
      <c r="D53" s="37">
        <v>32</v>
      </c>
      <c r="E53" s="37">
        <v>31</v>
      </c>
      <c r="F53" s="37">
        <v>30</v>
      </c>
      <c r="G53" s="37">
        <v>28</v>
      </c>
      <c r="H53" s="37">
        <v>34</v>
      </c>
      <c r="I53" s="37">
        <v>36</v>
      </c>
      <c r="J53" s="37">
        <v>39</v>
      </c>
      <c r="K53" s="37">
        <f t="shared" ref="K53:R53" si="4">SUM(K47:K52)</f>
        <v>55</v>
      </c>
      <c r="L53" s="37">
        <f t="shared" si="4"/>
        <v>55</v>
      </c>
      <c r="M53" s="37">
        <f t="shared" si="4"/>
        <v>52</v>
      </c>
      <c r="N53" s="37">
        <f t="shared" si="4"/>
        <v>61</v>
      </c>
      <c r="O53" s="37">
        <f t="shared" si="4"/>
        <v>57</v>
      </c>
      <c r="P53" s="37">
        <f t="shared" si="4"/>
        <v>60</v>
      </c>
      <c r="Q53" s="80">
        <f t="shared" si="4"/>
        <v>59</v>
      </c>
      <c r="R53" s="80">
        <f t="shared" si="4"/>
        <v>58</v>
      </c>
    </row>
    <row r="54" spans="1:18" ht="15" thickBot="1" x14ac:dyDescent="0.4">
      <c r="A54" s="53" t="s">
        <v>46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5"/>
      <c r="R54" s="55"/>
    </row>
    <row r="55" spans="1:18" x14ac:dyDescent="0.35">
      <c r="A55" s="38" t="s">
        <v>52</v>
      </c>
      <c r="B55" s="30">
        <v>3</v>
      </c>
      <c r="C55" s="31">
        <v>3</v>
      </c>
      <c r="D55" s="31">
        <v>3</v>
      </c>
      <c r="E55" s="31">
        <v>3</v>
      </c>
      <c r="F55" s="31">
        <v>3</v>
      </c>
      <c r="G55" s="31">
        <v>3</v>
      </c>
      <c r="H55" s="31">
        <v>3</v>
      </c>
      <c r="I55" s="31">
        <v>3</v>
      </c>
      <c r="J55" s="31">
        <v>3</v>
      </c>
      <c r="K55" s="31">
        <v>3</v>
      </c>
      <c r="L55" s="31">
        <v>3</v>
      </c>
      <c r="M55" s="31">
        <v>2</v>
      </c>
      <c r="N55" s="31">
        <v>0</v>
      </c>
      <c r="O55" s="31">
        <v>0</v>
      </c>
      <c r="P55" s="31">
        <v>0</v>
      </c>
      <c r="Q55" s="78">
        <v>0</v>
      </c>
      <c r="R55" s="78">
        <v>0</v>
      </c>
    </row>
    <row r="56" spans="1:18" x14ac:dyDescent="0.35">
      <c r="A56" s="21" t="s">
        <v>49</v>
      </c>
      <c r="B56" s="13">
        <v>19</v>
      </c>
      <c r="C56" s="17">
        <v>19</v>
      </c>
      <c r="D56" s="17">
        <v>18</v>
      </c>
      <c r="E56" s="17">
        <v>19</v>
      </c>
      <c r="F56" s="17">
        <v>19</v>
      </c>
      <c r="G56" s="17">
        <v>16</v>
      </c>
      <c r="H56" s="17">
        <v>16</v>
      </c>
      <c r="I56" s="17">
        <v>18</v>
      </c>
      <c r="J56" s="17">
        <v>22</v>
      </c>
      <c r="K56" s="17">
        <v>35</v>
      </c>
      <c r="L56" s="17">
        <v>34</v>
      </c>
      <c r="M56" s="17">
        <v>35</v>
      </c>
      <c r="N56" s="17">
        <v>34</v>
      </c>
      <c r="O56" s="17">
        <v>38</v>
      </c>
      <c r="P56" s="17">
        <v>53</v>
      </c>
      <c r="Q56" s="79">
        <v>52</v>
      </c>
      <c r="R56" s="79">
        <v>45</v>
      </c>
    </row>
    <row r="57" spans="1:18" x14ac:dyDescent="0.35">
      <c r="A57" s="21" t="s">
        <v>47</v>
      </c>
      <c r="B57" s="13">
        <v>2</v>
      </c>
      <c r="C57" s="17">
        <v>2</v>
      </c>
      <c r="D57" s="17">
        <v>1</v>
      </c>
      <c r="E57" s="17">
        <v>1</v>
      </c>
      <c r="F57" s="17">
        <v>1</v>
      </c>
      <c r="G57" s="17">
        <v>1</v>
      </c>
      <c r="H57" s="17">
        <v>1</v>
      </c>
      <c r="I57" s="17">
        <v>3</v>
      </c>
      <c r="J57" s="17">
        <v>3</v>
      </c>
      <c r="K57" s="17">
        <v>3</v>
      </c>
      <c r="L57" s="17">
        <v>4</v>
      </c>
      <c r="M57" s="17">
        <v>4</v>
      </c>
      <c r="N57" s="17">
        <v>2</v>
      </c>
      <c r="O57" s="17">
        <v>2</v>
      </c>
      <c r="P57" s="17">
        <v>2</v>
      </c>
      <c r="Q57" s="79">
        <v>2</v>
      </c>
      <c r="R57" s="79">
        <v>2</v>
      </c>
    </row>
    <row r="58" spans="1:18" x14ac:dyDescent="0.35">
      <c r="A58" s="21" t="s">
        <v>53</v>
      </c>
      <c r="B58" s="13">
        <v>10</v>
      </c>
      <c r="C58" s="17">
        <v>10</v>
      </c>
      <c r="D58" s="17">
        <v>10</v>
      </c>
      <c r="E58" s="17">
        <v>10</v>
      </c>
      <c r="F58" s="17">
        <v>10</v>
      </c>
      <c r="G58" s="17">
        <v>10</v>
      </c>
      <c r="H58" s="17">
        <v>10</v>
      </c>
      <c r="I58" s="17">
        <v>11</v>
      </c>
      <c r="J58" s="17">
        <v>11</v>
      </c>
      <c r="K58" s="17">
        <v>13</v>
      </c>
      <c r="L58" s="17">
        <v>13</v>
      </c>
      <c r="M58" s="17">
        <v>13</v>
      </c>
      <c r="N58" s="17">
        <v>12</v>
      </c>
      <c r="O58" s="17">
        <v>9</v>
      </c>
      <c r="P58" s="17">
        <v>10</v>
      </c>
      <c r="Q58" s="79">
        <v>9</v>
      </c>
      <c r="R58" s="79">
        <v>8</v>
      </c>
    </row>
    <row r="59" spans="1:18" ht="29" x14ac:dyDescent="0.35">
      <c r="A59" s="20" t="s">
        <v>55</v>
      </c>
      <c r="B59" s="13">
        <v>1</v>
      </c>
      <c r="C59" s="17">
        <v>1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79">
        <v>0</v>
      </c>
      <c r="R59" s="79">
        <v>0</v>
      </c>
    </row>
    <row r="60" spans="1:18" x14ac:dyDescent="0.35">
      <c r="A60" s="21" t="s">
        <v>48</v>
      </c>
      <c r="B60" s="13">
        <v>4</v>
      </c>
      <c r="C60" s="17">
        <v>4</v>
      </c>
      <c r="D60" s="17">
        <v>4</v>
      </c>
      <c r="E60" s="17">
        <v>4</v>
      </c>
      <c r="F60" s="17">
        <v>4</v>
      </c>
      <c r="G60" s="17">
        <v>4</v>
      </c>
      <c r="H60" s="17">
        <v>4</v>
      </c>
      <c r="I60" s="17">
        <v>4</v>
      </c>
      <c r="J60" s="17">
        <v>4</v>
      </c>
      <c r="K60" s="17">
        <v>6</v>
      </c>
      <c r="L60" s="17">
        <v>8</v>
      </c>
      <c r="M60" s="17">
        <v>12</v>
      </c>
      <c r="N60" s="17">
        <v>10</v>
      </c>
      <c r="O60" s="17">
        <v>6</v>
      </c>
      <c r="P60" s="17">
        <v>6</v>
      </c>
      <c r="Q60" s="79">
        <v>6</v>
      </c>
      <c r="R60" s="79">
        <v>6</v>
      </c>
    </row>
    <row r="61" spans="1:18" x14ac:dyDescent="0.35">
      <c r="A61" s="21" t="s">
        <v>50</v>
      </c>
      <c r="B61" s="13">
        <v>10</v>
      </c>
      <c r="C61" s="17">
        <v>10</v>
      </c>
      <c r="D61" s="17">
        <v>10</v>
      </c>
      <c r="E61" s="17">
        <v>10</v>
      </c>
      <c r="F61" s="17">
        <v>10</v>
      </c>
      <c r="G61" s="17">
        <v>10</v>
      </c>
      <c r="H61" s="17">
        <v>10</v>
      </c>
      <c r="I61" s="17">
        <v>10</v>
      </c>
      <c r="J61" s="17">
        <v>11</v>
      </c>
      <c r="K61" s="17">
        <v>15</v>
      </c>
      <c r="L61" s="17">
        <v>14</v>
      </c>
      <c r="M61" s="17">
        <v>12</v>
      </c>
      <c r="N61" s="17">
        <v>11</v>
      </c>
      <c r="O61" s="17">
        <v>9</v>
      </c>
      <c r="P61" s="17">
        <v>8</v>
      </c>
      <c r="Q61" s="79">
        <v>8</v>
      </c>
      <c r="R61" s="79">
        <v>8</v>
      </c>
    </row>
    <row r="62" spans="1:18" x14ac:dyDescent="0.35">
      <c r="A62" s="21" t="s">
        <v>54</v>
      </c>
      <c r="B62" s="13">
        <v>1</v>
      </c>
      <c r="C62" s="17">
        <v>1</v>
      </c>
      <c r="D62" s="17">
        <v>1</v>
      </c>
      <c r="E62" s="17">
        <v>1</v>
      </c>
      <c r="F62" s="17">
        <v>1</v>
      </c>
      <c r="G62" s="17">
        <v>1</v>
      </c>
      <c r="H62" s="17">
        <v>1</v>
      </c>
      <c r="I62" s="17">
        <v>1</v>
      </c>
      <c r="J62" s="17">
        <v>1</v>
      </c>
      <c r="K62" s="17">
        <v>1</v>
      </c>
      <c r="L62" s="17">
        <v>1</v>
      </c>
      <c r="M62" s="17">
        <v>0</v>
      </c>
      <c r="N62" s="17">
        <v>0</v>
      </c>
      <c r="O62" s="17">
        <v>0</v>
      </c>
      <c r="P62" s="17">
        <v>0</v>
      </c>
      <c r="Q62" s="79">
        <v>0</v>
      </c>
      <c r="R62" s="79">
        <v>0</v>
      </c>
    </row>
    <row r="63" spans="1:18" x14ac:dyDescent="0.35">
      <c r="A63" s="21" t="s">
        <v>51</v>
      </c>
      <c r="B63" s="13">
        <v>3</v>
      </c>
      <c r="C63" s="17">
        <v>3</v>
      </c>
      <c r="D63" s="17">
        <v>3</v>
      </c>
      <c r="E63" s="17">
        <v>2</v>
      </c>
      <c r="F63" s="17">
        <v>2</v>
      </c>
      <c r="G63" s="17">
        <v>2</v>
      </c>
      <c r="H63" s="17">
        <v>2</v>
      </c>
      <c r="I63" s="17">
        <v>2</v>
      </c>
      <c r="J63" s="17">
        <v>2</v>
      </c>
      <c r="K63" s="17">
        <v>2</v>
      </c>
      <c r="L63" s="17">
        <v>2</v>
      </c>
      <c r="M63" s="17">
        <v>2</v>
      </c>
      <c r="N63" s="17">
        <v>2</v>
      </c>
      <c r="O63" s="17">
        <v>2</v>
      </c>
      <c r="P63" s="17">
        <v>2</v>
      </c>
      <c r="Q63" s="79">
        <v>2</v>
      </c>
      <c r="R63" s="79">
        <v>2</v>
      </c>
    </row>
    <row r="64" spans="1:18" ht="15" thickBot="1" x14ac:dyDescent="0.4">
      <c r="A64" s="35" t="s">
        <v>8</v>
      </c>
      <c r="B64" s="36">
        <v>53</v>
      </c>
      <c r="C64" s="37">
        <v>53</v>
      </c>
      <c r="D64" s="37">
        <v>50</v>
      </c>
      <c r="E64" s="37">
        <v>50</v>
      </c>
      <c r="F64" s="37">
        <v>50</v>
      </c>
      <c r="G64" s="37">
        <v>47</v>
      </c>
      <c r="H64" s="37">
        <v>47</v>
      </c>
      <c r="I64" s="37">
        <v>52</v>
      </c>
      <c r="J64" s="37">
        <v>57</v>
      </c>
      <c r="K64" s="37">
        <f t="shared" ref="K64:R64" si="5">SUM(K55:K63)</f>
        <v>78</v>
      </c>
      <c r="L64" s="37">
        <f t="shared" si="5"/>
        <v>79</v>
      </c>
      <c r="M64" s="37">
        <f t="shared" si="5"/>
        <v>80</v>
      </c>
      <c r="N64" s="37">
        <f t="shared" si="5"/>
        <v>71</v>
      </c>
      <c r="O64" s="37">
        <f t="shared" si="5"/>
        <v>66</v>
      </c>
      <c r="P64" s="37">
        <f t="shared" si="5"/>
        <v>81</v>
      </c>
      <c r="Q64" s="80">
        <f t="shared" si="5"/>
        <v>79</v>
      </c>
      <c r="R64" s="80">
        <f t="shared" si="5"/>
        <v>71</v>
      </c>
    </row>
    <row r="65" spans="1:18" ht="15" thickBot="1" x14ac:dyDescent="0.4">
      <c r="A65" s="53" t="s">
        <v>56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5"/>
      <c r="R65" s="55"/>
    </row>
    <row r="66" spans="1:18" x14ac:dyDescent="0.35">
      <c r="A66" s="38" t="s">
        <v>7</v>
      </c>
      <c r="B66" s="30">
        <v>0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13</v>
      </c>
      <c r="L66" s="30">
        <v>19</v>
      </c>
      <c r="M66" s="30">
        <v>21</v>
      </c>
      <c r="N66" s="30">
        <v>17</v>
      </c>
      <c r="O66" s="30">
        <v>33</v>
      </c>
      <c r="P66" s="30">
        <v>42</v>
      </c>
      <c r="Q66" s="30">
        <v>43</v>
      </c>
      <c r="R66" s="78" t="s">
        <v>316</v>
      </c>
    </row>
    <row r="67" spans="1:18" x14ac:dyDescent="0.35">
      <c r="A67" s="21" t="s">
        <v>58</v>
      </c>
      <c r="B67" s="30">
        <v>6</v>
      </c>
      <c r="C67" s="30">
        <v>6</v>
      </c>
      <c r="D67" s="30">
        <v>5</v>
      </c>
      <c r="E67" s="30">
        <v>5</v>
      </c>
      <c r="F67" s="30">
        <v>5</v>
      </c>
      <c r="G67" s="30">
        <v>5</v>
      </c>
      <c r="H67" s="30">
        <v>5</v>
      </c>
      <c r="I67" s="30">
        <v>5</v>
      </c>
      <c r="J67" s="30">
        <v>4</v>
      </c>
      <c r="K67" s="30">
        <v>7</v>
      </c>
      <c r="L67" s="30">
        <v>7</v>
      </c>
      <c r="M67" s="30">
        <v>6</v>
      </c>
      <c r="N67" s="30">
        <v>5</v>
      </c>
      <c r="O67" s="30">
        <v>4</v>
      </c>
      <c r="P67" s="30">
        <v>4</v>
      </c>
      <c r="Q67" s="30">
        <v>4</v>
      </c>
      <c r="R67" s="78" t="s">
        <v>316</v>
      </c>
    </row>
    <row r="68" spans="1:18" x14ac:dyDescent="0.35">
      <c r="A68" s="21" t="s">
        <v>60</v>
      </c>
      <c r="B68" s="30">
        <v>1</v>
      </c>
      <c r="C68" s="30">
        <v>1</v>
      </c>
      <c r="D68" s="30">
        <v>1</v>
      </c>
      <c r="E68" s="30">
        <v>1</v>
      </c>
      <c r="F68" s="30">
        <v>1</v>
      </c>
      <c r="G68" s="30">
        <v>1</v>
      </c>
      <c r="H68" s="30">
        <v>1</v>
      </c>
      <c r="I68" s="30">
        <v>1</v>
      </c>
      <c r="J68" s="30">
        <v>1</v>
      </c>
      <c r="K68" s="30">
        <v>1</v>
      </c>
      <c r="L68" s="30">
        <v>1</v>
      </c>
      <c r="M68" s="30">
        <v>1</v>
      </c>
      <c r="N68" s="30">
        <v>1</v>
      </c>
      <c r="O68" s="30">
        <v>1</v>
      </c>
      <c r="P68" s="30">
        <v>1</v>
      </c>
      <c r="Q68" s="30">
        <v>1</v>
      </c>
      <c r="R68" s="78" t="s">
        <v>316</v>
      </c>
    </row>
    <row r="69" spans="1:18" x14ac:dyDescent="0.35">
      <c r="A69" s="21" t="s">
        <v>59</v>
      </c>
      <c r="B69" s="30">
        <v>1</v>
      </c>
      <c r="C69" s="30">
        <v>1</v>
      </c>
      <c r="D69" s="30">
        <v>1</v>
      </c>
      <c r="E69" s="30">
        <v>1</v>
      </c>
      <c r="F69" s="30">
        <v>1</v>
      </c>
      <c r="G69" s="30">
        <v>1</v>
      </c>
      <c r="H69" s="30">
        <v>1</v>
      </c>
      <c r="I69" s="30">
        <v>1</v>
      </c>
      <c r="J69" s="30">
        <v>1</v>
      </c>
      <c r="K69" s="30">
        <v>1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78" t="s">
        <v>316</v>
      </c>
    </row>
    <row r="70" spans="1:18" x14ac:dyDescent="0.35">
      <c r="A70" s="21" t="s">
        <v>61</v>
      </c>
      <c r="B70" s="30">
        <v>3</v>
      </c>
      <c r="C70" s="30">
        <v>1</v>
      </c>
      <c r="D70" s="30">
        <v>2</v>
      </c>
      <c r="E70" s="30">
        <v>3</v>
      </c>
      <c r="F70" s="30">
        <v>3</v>
      </c>
      <c r="G70" s="30">
        <v>3</v>
      </c>
      <c r="H70" s="30">
        <v>3</v>
      </c>
      <c r="I70" s="30">
        <v>4</v>
      </c>
      <c r="J70" s="30">
        <v>4</v>
      </c>
      <c r="K70" s="30">
        <v>5</v>
      </c>
      <c r="L70" s="30">
        <v>6</v>
      </c>
      <c r="M70" s="30">
        <v>5</v>
      </c>
      <c r="N70" s="30">
        <v>5</v>
      </c>
      <c r="O70" s="30">
        <v>7</v>
      </c>
      <c r="P70" s="30">
        <v>7</v>
      </c>
      <c r="Q70" s="30">
        <v>8</v>
      </c>
      <c r="R70" s="78" t="s">
        <v>316</v>
      </c>
    </row>
    <row r="71" spans="1:18" x14ac:dyDescent="0.35">
      <c r="A71" s="21" t="s">
        <v>57</v>
      </c>
      <c r="B71" s="30">
        <v>22</v>
      </c>
      <c r="C71" s="30">
        <v>21</v>
      </c>
      <c r="D71" s="30">
        <v>21</v>
      </c>
      <c r="E71" s="30">
        <v>20</v>
      </c>
      <c r="F71" s="30">
        <v>19</v>
      </c>
      <c r="G71" s="30">
        <v>16</v>
      </c>
      <c r="H71" s="30">
        <v>18</v>
      </c>
      <c r="I71" s="30">
        <v>19</v>
      </c>
      <c r="J71" s="30">
        <v>25</v>
      </c>
      <c r="K71" s="30">
        <v>31</v>
      </c>
      <c r="L71" s="30">
        <v>35</v>
      </c>
      <c r="M71" s="30">
        <v>46</v>
      </c>
      <c r="N71" s="30">
        <v>47</v>
      </c>
      <c r="O71" s="30">
        <v>52</v>
      </c>
      <c r="P71" s="30">
        <v>54</v>
      </c>
      <c r="Q71" s="30">
        <v>53</v>
      </c>
      <c r="R71" s="78" t="s">
        <v>316</v>
      </c>
    </row>
    <row r="72" spans="1:18" ht="15" thickBot="1" x14ac:dyDescent="0.4">
      <c r="A72" s="35" t="s">
        <v>8</v>
      </c>
      <c r="B72" s="36">
        <v>33</v>
      </c>
      <c r="C72" s="36">
        <v>30</v>
      </c>
      <c r="D72" s="36">
        <v>30</v>
      </c>
      <c r="E72" s="36">
        <v>30</v>
      </c>
      <c r="F72" s="36">
        <v>29</v>
      </c>
      <c r="G72" s="36">
        <v>26</v>
      </c>
      <c r="H72" s="36">
        <v>28</v>
      </c>
      <c r="I72" s="36">
        <v>30</v>
      </c>
      <c r="J72" s="36">
        <v>35</v>
      </c>
      <c r="K72" s="37">
        <v>58</v>
      </c>
      <c r="L72" s="37">
        <v>68</v>
      </c>
      <c r="M72" s="37">
        <v>79</v>
      </c>
      <c r="N72" s="37">
        <v>75</v>
      </c>
      <c r="O72" s="37">
        <v>97</v>
      </c>
      <c r="P72" s="37">
        <v>108</v>
      </c>
      <c r="Q72" s="80">
        <v>109</v>
      </c>
      <c r="R72" s="80">
        <f>SUM(R66:R71)</f>
        <v>0</v>
      </c>
    </row>
    <row r="73" spans="1:18" ht="15" thickBot="1" x14ac:dyDescent="0.4">
      <c r="A73" s="53" t="s">
        <v>80</v>
      </c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5"/>
      <c r="R73" s="55"/>
    </row>
    <row r="74" spans="1:18" x14ac:dyDescent="0.35">
      <c r="A74" s="38" t="s">
        <v>87</v>
      </c>
      <c r="B74" s="30">
        <v>1</v>
      </c>
      <c r="C74" s="31">
        <v>1</v>
      </c>
      <c r="D74" s="31">
        <v>1</v>
      </c>
      <c r="E74" s="31">
        <v>1</v>
      </c>
      <c r="F74" s="31">
        <v>1</v>
      </c>
      <c r="G74" s="31">
        <v>1</v>
      </c>
      <c r="H74" s="31">
        <v>1</v>
      </c>
      <c r="I74" s="31">
        <v>1</v>
      </c>
      <c r="J74" s="31">
        <v>1</v>
      </c>
      <c r="K74" s="31">
        <v>1</v>
      </c>
      <c r="L74" s="31">
        <v>1</v>
      </c>
      <c r="M74" s="31">
        <v>0</v>
      </c>
      <c r="N74" s="31">
        <v>0</v>
      </c>
      <c r="O74" s="31">
        <v>0</v>
      </c>
      <c r="P74" s="31">
        <v>0</v>
      </c>
      <c r="Q74" s="78">
        <v>0</v>
      </c>
      <c r="R74" s="106">
        <v>0</v>
      </c>
    </row>
    <row r="75" spans="1:18" x14ac:dyDescent="0.35">
      <c r="A75" s="21" t="s">
        <v>89</v>
      </c>
      <c r="B75" s="13">
        <v>5</v>
      </c>
      <c r="C75" s="17">
        <v>5</v>
      </c>
      <c r="D75" s="17">
        <v>5</v>
      </c>
      <c r="E75" s="17">
        <v>5</v>
      </c>
      <c r="F75" s="17">
        <v>5</v>
      </c>
      <c r="G75" s="17">
        <v>5</v>
      </c>
      <c r="H75" s="17">
        <v>7</v>
      </c>
      <c r="I75" s="17">
        <v>7</v>
      </c>
      <c r="J75" s="17">
        <v>11</v>
      </c>
      <c r="K75" s="17">
        <v>13</v>
      </c>
      <c r="L75" s="17">
        <v>14</v>
      </c>
      <c r="M75" s="17">
        <v>11</v>
      </c>
      <c r="N75" s="17">
        <v>12</v>
      </c>
      <c r="O75" s="17">
        <v>10</v>
      </c>
      <c r="P75" s="17">
        <v>12</v>
      </c>
      <c r="Q75" s="79">
        <v>12</v>
      </c>
      <c r="R75" s="107">
        <v>0</v>
      </c>
    </row>
    <row r="76" spans="1:18" x14ac:dyDescent="0.35">
      <c r="A76" s="21" t="s">
        <v>84</v>
      </c>
      <c r="B76" s="13">
        <v>1</v>
      </c>
      <c r="C76" s="17">
        <v>1</v>
      </c>
      <c r="D76" s="17">
        <v>1</v>
      </c>
      <c r="E76" s="17">
        <v>1</v>
      </c>
      <c r="F76" s="17">
        <v>1</v>
      </c>
      <c r="G76" s="17">
        <v>1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  <c r="Q76" s="79">
        <v>0</v>
      </c>
      <c r="R76" s="107">
        <v>0</v>
      </c>
    </row>
    <row r="77" spans="1:18" x14ac:dyDescent="0.35">
      <c r="A77" s="21" t="s">
        <v>85</v>
      </c>
      <c r="B77" s="13">
        <v>1</v>
      </c>
      <c r="C77" s="17">
        <v>1</v>
      </c>
      <c r="D77" s="17">
        <v>1</v>
      </c>
      <c r="E77" s="17">
        <v>1</v>
      </c>
      <c r="F77" s="17">
        <v>1</v>
      </c>
      <c r="G77" s="17">
        <v>1</v>
      </c>
      <c r="H77" s="17">
        <v>1</v>
      </c>
      <c r="I77" s="17">
        <v>1</v>
      </c>
      <c r="J77" s="17">
        <v>1</v>
      </c>
      <c r="K77" s="17">
        <v>1</v>
      </c>
      <c r="L77" s="17">
        <v>1</v>
      </c>
      <c r="M77" s="17">
        <v>1</v>
      </c>
      <c r="N77" s="17">
        <v>1</v>
      </c>
      <c r="O77" s="17">
        <v>1</v>
      </c>
      <c r="P77" s="17">
        <v>1</v>
      </c>
      <c r="Q77" s="79">
        <v>1</v>
      </c>
      <c r="R77" s="107">
        <v>0</v>
      </c>
    </row>
    <row r="78" spans="1:18" x14ac:dyDescent="0.35">
      <c r="A78" s="21" t="s">
        <v>81</v>
      </c>
      <c r="B78" s="13">
        <v>11</v>
      </c>
      <c r="C78" s="17">
        <v>10</v>
      </c>
      <c r="D78" s="17">
        <v>11</v>
      </c>
      <c r="E78" s="17">
        <v>14</v>
      </c>
      <c r="F78" s="17">
        <v>14</v>
      </c>
      <c r="G78" s="17">
        <v>14</v>
      </c>
      <c r="H78" s="17">
        <v>16</v>
      </c>
      <c r="I78" s="17">
        <v>15</v>
      </c>
      <c r="J78" s="17">
        <v>29</v>
      </c>
      <c r="K78" s="17">
        <v>35</v>
      </c>
      <c r="L78" s="17">
        <v>37</v>
      </c>
      <c r="M78" s="17">
        <v>35</v>
      </c>
      <c r="N78" s="17">
        <v>31</v>
      </c>
      <c r="O78" s="17">
        <v>22</v>
      </c>
      <c r="P78" s="17">
        <v>29</v>
      </c>
      <c r="Q78" s="79">
        <v>28</v>
      </c>
      <c r="R78" s="107">
        <v>0</v>
      </c>
    </row>
    <row r="79" spans="1:18" x14ac:dyDescent="0.35">
      <c r="A79" s="21" t="s">
        <v>86</v>
      </c>
      <c r="B79" s="13">
        <v>0</v>
      </c>
      <c r="C79" s="17">
        <v>0</v>
      </c>
      <c r="D79" s="17">
        <v>1</v>
      </c>
      <c r="E79" s="17">
        <v>1</v>
      </c>
      <c r="F79" s="17">
        <v>1</v>
      </c>
      <c r="G79" s="17">
        <v>1</v>
      </c>
      <c r="H79" s="17">
        <v>1</v>
      </c>
      <c r="I79" s="17">
        <v>1</v>
      </c>
      <c r="J79" s="17">
        <v>1</v>
      </c>
      <c r="K79" s="17">
        <v>1</v>
      </c>
      <c r="L79" s="17">
        <v>1</v>
      </c>
      <c r="M79" s="17">
        <v>1</v>
      </c>
      <c r="N79" s="17">
        <v>1</v>
      </c>
      <c r="O79" s="17">
        <v>0</v>
      </c>
      <c r="P79" s="17">
        <v>1</v>
      </c>
      <c r="Q79" s="79">
        <v>1</v>
      </c>
      <c r="R79" s="107">
        <v>0</v>
      </c>
    </row>
    <row r="80" spans="1:18" x14ac:dyDescent="0.35">
      <c r="A80" s="21" t="s">
        <v>88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1</v>
      </c>
      <c r="L80" s="17">
        <v>1</v>
      </c>
      <c r="M80" s="17">
        <v>2</v>
      </c>
      <c r="N80" s="17">
        <v>2</v>
      </c>
      <c r="O80" s="17">
        <v>2</v>
      </c>
      <c r="P80" s="17">
        <v>2</v>
      </c>
      <c r="Q80" s="79">
        <v>2</v>
      </c>
      <c r="R80" s="107"/>
    </row>
    <row r="81" spans="1:18" x14ac:dyDescent="0.35">
      <c r="A81" s="21" t="s">
        <v>82</v>
      </c>
      <c r="B81" s="13">
        <v>5</v>
      </c>
      <c r="C81" s="17">
        <v>7</v>
      </c>
      <c r="D81" s="17">
        <v>6</v>
      </c>
      <c r="E81" s="17">
        <v>3</v>
      </c>
      <c r="F81" s="17">
        <v>3</v>
      </c>
      <c r="G81" s="17">
        <v>3</v>
      </c>
      <c r="H81" s="17">
        <v>3</v>
      </c>
      <c r="I81" s="17">
        <v>5</v>
      </c>
      <c r="J81" s="17">
        <v>5</v>
      </c>
      <c r="K81" s="17">
        <v>8</v>
      </c>
      <c r="L81" s="17">
        <v>11</v>
      </c>
      <c r="M81" s="17">
        <v>11</v>
      </c>
      <c r="N81" s="17">
        <v>10</v>
      </c>
      <c r="O81" s="17">
        <v>9</v>
      </c>
      <c r="P81" s="17">
        <v>8</v>
      </c>
      <c r="Q81" s="79">
        <v>8</v>
      </c>
      <c r="R81" s="107"/>
    </row>
    <row r="82" spans="1:18" x14ac:dyDescent="0.35">
      <c r="A82" s="21" t="s">
        <v>83</v>
      </c>
      <c r="B82" s="13">
        <v>1</v>
      </c>
      <c r="C82" s="17">
        <v>1</v>
      </c>
      <c r="D82" s="17">
        <v>1</v>
      </c>
      <c r="E82" s="17">
        <v>1</v>
      </c>
      <c r="F82" s="17">
        <v>1</v>
      </c>
      <c r="G82" s="17">
        <v>1</v>
      </c>
      <c r="H82" s="17">
        <v>1</v>
      </c>
      <c r="I82" s="17">
        <v>1</v>
      </c>
      <c r="J82" s="17">
        <v>1</v>
      </c>
      <c r="K82" s="17">
        <v>1</v>
      </c>
      <c r="L82" s="17">
        <v>1</v>
      </c>
      <c r="M82" s="17">
        <v>1</v>
      </c>
      <c r="N82" s="17">
        <v>1</v>
      </c>
      <c r="O82" s="17">
        <v>1</v>
      </c>
      <c r="P82" s="17">
        <v>0</v>
      </c>
      <c r="Q82" s="79">
        <v>0</v>
      </c>
      <c r="R82" s="107">
        <v>0</v>
      </c>
    </row>
    <row r="83" spans="1:18" ht="15" thickBot="1" x14ac:dyDescent="0.4">
      <c r="A83" s="35" t="s">
        <v>8</v>
      </c>
      <c r="B83" s="36">
        <v>25</v>
      </c>
      <c r="C83" s="37">
        <v>26</v>
      </c>
      <c r="D83" s="37">
        <v>27</v>
      </c>
      <c r="E83" s="37">
        <v>27</v>
      </c>
      <c r="F83" s="37">
        <v>27</v>
      </c>
      <c r="G83" s="37">
        <v>27</v>
      </c>
      <c r="H83" s="37">
        <v>30</v>
      </c>
      <c r="I83" s="37">
        <v>31</v>
      </c>
      <c r="J83" s="37">
        <v>49</v>
      </c>
      <c r="K83" s="37">
        <f t="shared" ref="K83:R83" si="6">SUM(K74:K82)</f>
        <v>61</v>
      </c>
      <c r="L83" s="37">
        <f t="shared" si="6"/>
        <v>67</v>
      </c>
      <c r="M83" s="37">
        <f t="shared" si="6"/>
        <v>62</v>
      </c>
      <c r="N83" s="37">
        <f t="shared" si="6"/>
        <v>58</v>
      </c>
      <c r="O83" s="37">
        <f t="shared" si="6"/>
        <v>45</v>
      </c>
      <c r="P83" s="37">
        <f t="shared" si="6"/>
        <v>53</v>
      </c>
      <c r="Q83" s="80">
        <f t="shared" si="6"/>
        <v>52</v>
      </c>
      <c r="R83" s="80">
        <f t="shared" si="6"/>
        <v>0</v>
      </c>
    </row>
    <row r="84" spans="1:18" ht="15" thickBot="1" x14ac:dyDescent="0.4">
      <c r="A84" s="53" t="s">
        <v>124</v>
      </c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5"/>
      <c r="R84" s="55"/>
    </row>
    <row r="85" spans="1:18" x14ac:dyDescent="0.35">
      <c r="A85" s="38" t="s">
        <v>127</v>
      </c>
      <c r="B85" s="30">
        <v>1</v>
      </c>
      <c r="C85" s="31">
        <v>1</v>
      </c>
      <c r="D85" s="31">
        <v>1</v>
      </c>
      <c r="E85" s="31">
        <v>1</v>
      </c>
      <c r="F85" s="31">
        <v>1</v>
      </c>
      <c r="G85" s="31">
        <v>1</v>
      </c>
      <c r="H85" s="31">
        <v>1</v>
      </c>
      <c r="I85" s="31">
        <v>1</v>
      </c>
      <c r="J85" s="31">
        <v>1</v>
      </c>
      <c r="K85" s="31">
        <v>1</v>
      </c>
      <c r="L85" s="31">
        <v>1</v>
      </c>
      <c r="M85" s="31">
        <v>1</v>
      </c>
      <c r="N85" s="31">
        <v>1</v>
      </c>
      <c r="O85" s="31">
        <v>2</v>
      </c>
      <c r="P85" s="31">
        <v>1</v>
      </c>
      <c r="Q85" s="78">
        <v>1</v>
      </c>
      <c r="R85" s="78">
        <v>1</v>
      </c>
    </row>
    <row r="86" spans="1:18" x14ac:dyDescent="0.35">
      <c r="A86" s="21" t="s">
        <v>128</v>
      </c>
      <c r="B86" s="13">
        <v>3</v>
      </c>
      <c r="C86" s="17">
        <v>3</v>
      </c>
      <c r="D86" s="17">
        <v>2</v>
      </c>
      <c r="E86" s="17">
        <v>2</v>
      </c>
      <c r="F86" s="17">
        <v>2</v>
      </c>
      <c r="G86" s="17">
        <v>2</v>
      </c>
      <c r="H86" s="17">
        <v>2</v>
      </c>
      <c r="I86" s="17">
        <v>1</v>
      </c>
      <c r="J86" s="17">
        <v>1</v>
      </c>
      <c r="K86" s="17">
        <v>1</v>
      </c>
      <c r="L86" s="17">
        <v>1</v>
      </c>
      <c r="M86" s="17">
        <v>1</v>
      </c>
      <c r="N86" s="17">
        <v>1</v>
      </c>
      <c r="O86" s="17">
        <v>1</v>
      </c>
      <c r="P86" s="17">
        <v>1</v>
      </c>
      <c r="Q86" s="79">
        <v>1</v>
      </c>
      <c r="R86" s="79">
        <v>1</v>
      </c>
    </row>
    <row r="87" spans="1:18" x14ac:dyDescent="0.35">
      <c r="A87" s="21" t="s">
        <v>130</v>
      </c>
      <c r="B87" s="13">
        <v>1</v>
      </c>
      <c r="C87" s="17">
        <v>1</v>
      </c>
      <c r="D87" s="17">
        <v>2</v>
      </c>
      <c r="E87" s="17">
        <v>2</v>
      </c>
      <c r="F87" s="17">
        <v>2</v>
      </c>
      <c r="G87" s="17">
        <v>2</v>
      </c>
      <c r="H87" s="17">
        <v>2</v>
      </c>
      <c r="I87" s="17">
        <v>3</v>
      </c>
      <c r="J87" s="17">
        <v>3</v>
      </c>
      <c r="K87" s="17">
        <v>4</v>
      </c>
      <c r="L87" s="17">
        <v>5</v>
      </c>
      <c r="M87" s="17">
        <v>5</v>
      </c>
      <c r="N87" s="17">
        <v>5</v>
      </c>
      <c r="O87" s="17">
        <v>4</v>
      </c>
      <c r="P87" s="17">
        <v>4</v>
      </c>
      <c r="Q87" s="79">
        <v>4</v>
      </c>
      <c r="R87" s="79">
        <v>4</v>
      </c>
    </row>
    <row r="88" spans="1:18" x14ac:dyDescent="0.35">
      <c r="A88" s="21" t="s">
        <v>126</v>
      </c>
      <c r="B88" s="13">
        <v>1</v>
      </c>
      <c r="C88" s="17">
        <v>1</v>
      </c>
      <c r="D88" s="17">
        <v>1</v>
      </c>
      <c r="E88" s="17">
        <v>1</v>
      </c>
      <c r="F88" s="17">
        <v>1</v>
      </c>
      <c r="G88" s="17">
        <v>1</v>
      </c>
      <c r="H88" s="17">
        <v>1</v>
      </c>
      <c r="I88" s="17">
        <v>1</v>
      </c>
      <c r="J88" s="17">
        <v>1</v>
      </c>
      <c r="K88" s="17">
        <v>1</v>
      </c>
      <c r="L88" s="17">
        <v>1</v>
      </c>
      <c r="M88" s="17">
        <v>1</v>
      </c>
      <c r="N88" s="17">
        <v>1</v>
      </c>
      <c r="O88" s="17">
        <v>1</v>
      </c>
      <c r="P88" s="17">
        <v>1</v>
      </c>
      <c r="Q88" s="79">
        <v>1</v>
      </c>
      <c r="R88" s="79">
        <v>1</v>
      </c>
    </row>
    <row r="89" spans="1:18" x14ac:dyDescent="0.35">
      <c r="A89" s="21" t="s">
        <v>132</v>
      </c>
      <c r="B89" s="13">
        <v>0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1</v>
      </c>
      <c r="M89" s="17">
        <v>1</v>
      </c>
      <c r="N89" s="17">
        <v>1</v>
      </c>
      <c r="O89" s="17">
        <v>1</v>
      </c>
      <c r="P89" s="17">
        <v>1</v>
      </c>
      <c r="Q89" s="79">
        <v>1</v>
      </c>
      <c r="R89" s="79">
        <v>1</v>
      </c>
    </row>
    <row r="90" spans="1:18" x14ac:dyDescent="0.35">
      <c r="A90" s="21" t="s">
        <v>129</v>
      </c>
      <c r="B90" s="13">
        <v>7</v>
      </c>
      <c r="C90" s="17">
        <v>7</v>
      </c>
      <c r="D90" s="17">
        <v>8</v>
      </c>
      <c r="E90" s="17">
        <v>8</v>
      </c>
      <c r="F90" s="17">
        <v>8</v>
      </c>
      <c r="G90" s="17">
        <v>7</v>
      </c>
      <c r="H90" s="17">
        <v>7</v>
      </c>
      <c r="I90" s="17">
        <v>8</v>
      </c>
      <c r="J90" s="17">
        <v>10</v>
      </c>
      <c r="K90" s="17">
        <v>10</v>
      </c>
      <c r="L90" s="17">
        <v>9</v>
      </c>
      <c r="M90" s="17">
        <v>7</v>
      </c>
      <c r="N90" s="17">
        <v>7</v>
      </c>
      <c r="O90" s="17">
        <v>7</v>
      </c>
      <c r="P90" s="17">
        <v>7</v>
      </c>
      <c r="Q90" s="79">
        <v>7</v>
      </c>
      <c r="R90" s="79">
        <v>7</v>
      </c>
    </row>
    <row r="91" spans="1:18" x14ac:dyDescent="0.35">
      <c r="A91" s="21" t="s">
        <v>133</v>
      </c>
      <c r="B91" s="13">
        <v>0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1</v>
      </c>
      <c r="J91" s="17">
        <v>1</v>
      </c>
      <c r="K91" s="17">
        <v>1</v>
      </c>
      <c r="L91" s="17">
        <v>1</v>
      </c>
      <c r="M91" s="17">
        <v>1</v>
      </c>
      <c r="N91" s="17">
        <v>1</v>
      </c>
      <c r="O91" s="17">
        <v>1</v>
      </c>
      <c r="P91" s="17">
        <v>1</v>
      </c>
      <c r="Q91" s="79">
        <v>1</v>
      </c>
      <c r="R91" s="79">
        <v>1</v>
      </c>
    </row>
    <row r="92" spans="1:18" x14ac:dyDescent="0.35">
      <c r="A92" s="21" t="s">
        <v>131</v>
      </c>
      <c r="B92" s="13">
        <v>6</v>
      </c>
      <c r="C92" s="17">
        <v>6</v>
      </c>
      <c r="D92" s="17">
        <v>6</v>
      </c>
      <c r="E92" s="17">
        <v>6</v>
      </c>
      <c r="F92" s="17">
        <v>6</v>
      </c>
      <c r="G92" s="17">
        <v>6</v>
      </c>
      <c r="H92" s="17">
        <v>6</v>
      </c>
      <c r="I92" s="17">
        <v>6</v>
      </c>
      <c r="J92" s="17">
        <v>6</v>
      </c>
      <c r="K92" s="17">
        <v>6</v>
      </c>
      <c r="L92" s="17">
        <v>4</v>
      </c>
      <c r="M92" s="17">
        <v>3</v>
      </c>
      <c r="N92" s="17">
        <v>4</v>
      </c>
      <c r="O92" s="17">
        <v>4</v>
      </c>
      <c r="P92" s="17">
        <v>4</v>
      </c>
      <c r="Q92" s="79">
        <v>4</v>
      </c>
      <c r="R92" s="79">
        <v>4</v>
      </c>
    </row>
    <row r="93" spans="1:18" x14ac:dyDescent="0.35">
      <c r="A93" s="21" t="s">
        <v>125</v>
      </c>
      <c r="B93" s="13">
        <v>14</v>
      </c>
      <c r="C93" s="17">
        <v>14</v>
      </c>
      <c r="D93" s="17">
        <v>14</v>
      </c>
      <c r="E93" s="17">
        <v>14</v>
      </c>
      <c r="F93" s="17">
        <v>14</v>
      </c>
      <c r="G93" s="17">
        <v>15</v>
      </c>
      <c r="H93" s="17">
        <v>15</v>
      </c>
      <c r="I93" s="17">
        <v>15</v>
      </c>
      <c r="J93" s="17">
        <v>15</v>
      </c>
      <c r="K93" s="17">
        <v>21</v>
      </c>
      <c r="L93" s="17">
        <v>26</v>
      </c>
      <c r="M93" s="17">
        <v>32</v>
      </c>
      <c r="N93" s="17">
        <v>30</v>
      </c>
      <c r="O93" s="17">
        <v>33</v>
      </c>
      <c r="P93" s="17">
        <v>35</v>
      </c>
      <c r="Q93" s="79">
        <v>35</v>
      </c>
      <c r="R93" s="79">
        <v>36</v>
      </c>
    </row>
    <row r="94" spans="1:18" ht="15" thickBot="1" x14ac:dyDescent="0.4">
      <c r="A94" s="35" t="s">
        <v>8</v>
      </c>
      <c r="B94" s="36">
        <v>33</v>
      </c>
      <c r="C94" s="37">
        <v>33</v>
      </c>
      <c r="D94" s="37">
        <v>34</v>
      </c>
      <c r="E94" s="37">
        <v>34</v>
      </c>
      <c r="F94" s="37">
        <v>34</v>
      </c>
      <c r="G94" s="37">
        <v>34</v>
      </c>
      <c r="H94" s="37">
        <v>34</v>
      </c>
      <c r="I94" s="37">
        <v>36</v>
      </c>
      <c r="J94" s="37">
        <v>38</v>
      </c>
      <c r="K94" s="37">
        <f t="shared" ref="K94:R94" si="7">SUM(K85:K93)</f>
        <v>45</v>
      </c>
      <c r="L94" s="37">
        <f t="shared" si="7"/>
        <v>49</v>
      </c>
      <c r="M94" s="37">
        <f t="shared" si="7"/>
        <v>52</v>
      </c>
      <c r="N94" s="37">
        <f t="shared" si="7"/>
        <v>51</v>
      </c>
      <c r="O94" s="37">
        <f t="shared" si="7"/>
        <v>54</v>
      </c>
      <c r="P94" s="37">
        <f t="shared" si="7"/>
        <v>55</v>
      </c>
      <c r="Q94" s="80">
        <f t="shared" si="7"/>
        <v>55</v>
      </c>
      <c r="R94" s="80">
        <f t="shared" si="7"/>
        <v>56</v>
      </c>
    </row>
    <row r="95" spans="1:18" ht="15" thickBot="1" x14ac:dyDescent="0.4">
      <c r="A95" s="53" t="s">
        <v>134</v>
      </c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5"/>
      <c r="R95" s="55"/>
    </row>
    <row r="96" spans="1:18" x14ac:dyDescent="0.35">
      <c r="A96" s="38" t="s">
        <v>142</v>
      </c>
      <c r="B96" s="30">
        <v>1</v>
      </c>
      <c r="C96" s="31">
        <v>1</v>
      </c>
      <c r="D96" s="31">
        <v>1</v>
      </c>
      <c r="E96" s="31">
        <v>1</v>
      </c>
      <c r="F96" s="31">
        <v>1</v>
      </c>
      <c r="G96" s="31">
        <v>1</v>
      </c>
      <c r="H96" s="31">
        <v>1</v>
      </c>
      <c r="I96" s="31">
        <v>1</v>
      </c>
      <c r="J96" s="31">
        <v>1</v>
      </c>
      <c r="K96" s="31">
        <v>1</v>
      </c>
      <c r="L96" s="31">
        <v>1</v>
      </c>
      <c r="M96" s="31">
        <v>1</v>
      </c>
      <c r="N96" s="31">
        <v>1</v>
      </c>
      <c r="O96" s="31">
        <v>1</v>
      </c>
      <c r="P96" s="31">
        <v>1</v>
      </c>
      <c r="Q96" s="78">
        <v>1</v>
      </c>
      <c r="R96" s="78">
        <v>1</v>
      </c>
    </row>
    <row r="97" spans="1:18" x14ac:dyDescent="0.35">
      <c r="A97" s="21" t="s">
        <v>137</v>
      </c>
      <c r="B97" s="13">
        <v>3</v>
      </c>
      <c r="C97" s="17">
        <v>3</v>
      </c>
      <c r="D97" s="17">
        <v>3</v>
      </c>
      <c r="E97" s="17">
        <v>3</v>
      </c>
      <c r="F97" s="17">
        <v>3</v>
      </c>
      <c r="G97" s="17">
        <v>3</v>
      </c>
      <c r="H97" s="17">
        <v>3</v>
      </c>
      <c r="I97" s="17">
        <v>3</v>
      </c>
      <c r="J97" s="17">
        <v>3</v>
      </c>
      <c r="K97" s="17">
        <v>3</v>
      </c>
      <c r="L97" s="17">
        <v>3</v>
      </c>
      <c r="M97" s="17">
        <v>3</v>
      </c>
      <c r="N97" s="17">
        <v>2</v>
      </c>
      <c r="O97" s="17">
        <v>0</v>
      </c>
      <c r="P97" s="17">
        <v>0</v>
      </c>
      <c r="Q97" s="79">
        <v>0</v>
      </c>
      <c r="R97" s="79">
        <v>0</v>
      </c>
    </row>
    <row r="98" spans="1:18" x14ac:dyDescent="0.35">
      <c r="A98" s="21" t="s">
        <v>143</v>
      </c>
      <c r="B98" s="13">
        <v>4</v>
      </c>
      <c r="C98" s="17">
        <v>4</v>
      </c>
      <c r="D98" s="17">
        <v>4</v>
      </c>
      <c r="E98" s="17">
        <v>4</v>
      </c>
      <c r="F98" s="17">
        <v>4</v>
      </c>
      <c r="G98" s="17">
        <v>4</v>
      </c>
      <c r="H98" s="17">
        <v>3</v>
      </c>
      <c r="I98" s="17">
        <v>3</v>
      </c>
      <c r="J98" s="17">
        <v>4</v>
      </c>
      <c r="K98" s="17">
        <v>4</v>
      </c>
      <c r="L98" s="17">
        <v>5</v>
      </c>
      <c r="M98" s="17">
        <v>5</v>
      </c>
      <c r="N98" s="17">
        <v>4</v>
      </c>
      <c r="O98" s="17">
        <v>4</v>
      </c>
      <c r="P98" s="17">
        <v>4</v>
      </c>
      <c r="Q98" s="79">
        <v>4</v>
      </c>
      <c r="R98" s="79">
        <v>4</v>
      </c>
    </row>
    <row r="99" spans="1:18" x14ac:dyDescent="0.35">
      <c r="A99" s="21" t="s">
        <v>135</v>
      </c>
      <c r="B99" s="13">
        <v>25</v>
      </c>
      <c r="C99" s="17">
        <v>26</v>
      </c>
      <c r="D99" s="17">
        <v>22</v>
      </c>
      <c r="E99" s="17">
        <v>21</v>
      </c>
      <c r="F99" s="17">
        <v>22</v>
      </c>
      <c r="G99" s="17">
        <v>22</v>
      </c>
      <c r="H99" s="17">
        <v>22</v>
      </c>
      <c r="I99" s="17">
        <v>22</v>
      </c>
      <c r="J99" s="17">
        <v>23</v>
      </c>
      <c r="K99" s="17">
        <v>32</v>
      </c>
      <c r="L99" s="17">
        <v>39</v>
      </c>
      <c r="M99" s="17">
        <v>44</v>
      </c>
      <c r="N99" s="17">
        <v>41</v>
      </c>
      <c r="O99" s="17">
        <v>43</v>
      </c>
      <c r="P99" s="17">
        <v>49</v>
      </c>
      <c r="Q99" s="79">
        <v>48</v>
      </c>
      <c r="R99" s="79">
        <v>48</v>
      </c>
    </row>
    <row r="100" spans="1:18" x14ac:dyDescent="0.35">
      <c r="A100" s="21" t="s">
        <v>144</v>
      </c>
      <c r="B100" s="13">
        <v>1</v>
      </c>
      <c r="C100" s="17">
        <v>1</v>
      </c>
      <c r="D100" s="17">
        <v>1</v>
      </c>
      <c r="E100" s="17">
        <v>1</v>
      </c>
      <c r="F100" s="17">
        <v>1</v>
      </c>
      <c r="G100" s="17">
        <v>1</v>
      </c>
      <c r="H100" s="17">
        <v>1</v>
      </c>
      <c r="I100" s="17">
        <v>1</v>
      </c>
      <c r="J100" s="17">
        <v>1</v>
      </c>
      <c r="K100" s="17">
        <v>1</v>
      </c>
      <c r="L100" s="17">
        <v>1</v>
      </c>
      <c r="M100" s="17">
        <v>1</v>
      </c>
      <c r="N100" s="17">
        <v>0</v>
      </c>
      <c r="O100" s="17">
        <v>0</v>
      </c>
      <c r="P100" s="17">
        <v>0</v>
      </c>
      <c r="Q100" s="79">
        <v>0</v>
      </c>
      <c r="R100" s="79">
        <v>0</v>
      </c>
    </row>
    <row r="101" spans="1:18" x14ac:dyDescent="0.35">
      <c r="A101" s="21" t="s">
        <v>136</v>
      </c>
      <c r="B101" s="13">
        <v>0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v>0</v>
      </c>
      <c r="Q101" s="79">
        <v>0</v>
      </c>
      <c r="R101" s="79">
        <v>0</v>
      </c>
    </row>
    <row r="102" spans="1:18" x14ac:dyDescent="0.35">
      <c r="A102" s="21" t="s">
        <v>138</v>
      </c>
      <c r="B102" s="13">
        <v>2</v>
      </c>
      <c r="C102" s="17">
        <v>3</v>
      </c>
      <c r="D102" s="17">
        <v>5</v>
      </c>
      <c r="E102" s="17">
        <v>4</v>
      </c>
      <c r="F102" s="17">
        <v>4</v>
      </c>
      <c r="G102" s="17">
        <v>4</v>
      </c>
      <c r="H102" s="17">
        <v>4</v>
      </c>
      <c r="I102" s="17">
        <v>4</v>
      </c>
      <c r="J102" s="17">
        <v>3</v>
      </c>
      <c r="K102" s="17">
        <v>3</v>
      </c>
      <c r="L102" s="17">
        <v>4</v>
      </c>
      <c r="M102" s="17">
        <v>4</v>
      </c>
      <c r="N102" s="17">
        <v>4</v>
      </c>
      <c r="O102" s="17">
        <v>4</v>
      </c>
      <c r="P102" s="17">
        <v>3</v>
      </c>
      <c r="Q102" s="79">
        <v>3</v>
      </c>
      <c r="R102" s="79">
        <v>3</v>
      </c>
    </row>
    <row r="103" spans="1:18" x14ac:dyDescent="0.35">
      <c r="A103" s="21" t="s">
        <v>141</v>
      </c>
      <c r="B103" s="13">
        <v>5</v>
      </c>
      <c r="C103" s="17">
        <v>5</v>
      </c>
      <c r="D103" s="17">
        <v>5</v>
      </c>
      <c r="E103" s="17">
        <v>5</v>
      </c>
      <c r="F103" s="17">
        <v>5</v>
      </c>
      <c r="G103" s="17">
        <v>5</v>
      </c>
      <c r="H103" s="17">
        <v>5</v>
      </c>
      <c r="I103" s="17">
        <v>5</v>
      </c>
      <c r="J103" s="17">
        <v>5</v>
      </c>
      <c r="K103" s="17">
        <v>7</v>
      </c>
      <c r="L103" s="17">
        <v>7</v>
      </c>
      <c r="M103" s="17">
        <v>6</v>
      </c>
      <c r="N103" s="17">
        <v>5</v>
      </c>
      <c r="O103" s="17">
        <v>7</v>
      </c>
      <c r="P103" s="17">
        <v>4</v>
      </c>
      <c r="Q103" s="79">
        <v>5</v>
      </c>
      <c r="R103" s="79">
        <v>6</v>
      </c>
    </row>
    <row r="104" spans="1:18" x14ac:dyDescent="0.35">
      <c r="A104" s="21" t="s">
        <v>139</v>
      </c>
      <c r="B104" s="13">
        <v>1</v>
      </c>
      <c r="C104" s="17">
        <v>1</v>
      </c>
      <c r="D104" s="17">
        <v>1</v>
      </c>
      <c r="E104" s="17">
        <v>1</v>
      </c>
      <c r="F104" s="17">
        <v>1</v>
      </c>
      <c r="G104" s="17">
        <v>1</v>
      </c>
      <c r="H104" s="17">
        <v>1</v>
      </c>
      <c r="I104" s="17">
        <v>1</v>
      </c>
      <c r="J104" s="17">
        <v>1</v>
      </c>
      <c r="K104" s="17">
        <v>1</v>
      </c>
      <c r="L104" s="17">
        <v>1</v>
      </c>
      <c r="M104" s="17">
        <v>1</v>
      </c>
      <c r="N104" s="17">
        <v>1</v>
      </c>
      <c r="O104" s="17">
        <v>2</v>
      </c>
      <c r="P104" s="17">
        <v>2</v>
      </c>
      <c r="Q104" s="79">
        <v>2</v>
      </c>
      <c r="R104" s="79">
        <v>2</v>
      </c>
    </row>
    <row r="105" spans="1:18" x14ac:dyDescent="0.35">
      <c r="A105" s="21" t="s">
        <v>140</v>
      </c>
      <c r="B105" s="13">
        <v>11</v>
      </c>
      <c r="C105" s="17">
        <v>10</v>
      </c>
      <c r="D105" s="17">
        <v>10</v>
      </c>
      <c r="E105" s="17">
        <v>10</v>
      </c>
      <c r="F105" s="17">
        <v>10</v>
      </c>
      <c r="G105" s="17">
        <v>10</v>
      </c>
      <c r="H105" s="17">
        <v>11</v>
      </c>
      <c r="I105" s="17">
        <v>12</v>
      </c>
      <c r="J105" s="17">
        <v>14</v>
      </c>
      <c r="K105" s="17">
        <v>16</v>
      </c>
      <c r="L105" s="17">
        <v>17</v>
      </c>
      <c r="M105" s="17">
        <v>17</v>
      </c>
      <c r="N105" s="17">
        <v>15</v>
      </c>
      <c r="O105" s="17">
        <v>18</v>
      </c>
      <c r="P105" s="17">
        <v>18</v>
      </c>
      <c r="Q105" s="79">
        <v>17</v>
      </c>
      <c r="R105" s="79">
        <v>14</v>
      </c>
    </row>
    <row r="106" spans="1:18" ht="15" thickBot="1" x14ac:dyDescent="0.4">
      <c r="A106" s="35" t="s">
        <v>8</v>
      </c>
      <c r="B106" s="36">
        <v>53</v>
      </c>
      <c r="C106" s="37">
        <v>54</v>
      </c>
      <c r="D106" s="37">
        <v>52</v>
      </c>
      <c r="E106" s="37">
        <v>50</v>
      </c>
      <c r="F106" s="37">
        <v>51</v>
      </c>
      <c r="G106" s="37">
        <v>51</v>
      </c>
      <c r="H106" s="37">
        <v>51</v>
      </c>
      <c r="I106" s="37">
        <v>52</v>
      </c>
      <c r="J106" s="37">
        <v>55</v>
      </c>
      <c r="K106" s="37">
        <f t="shared" ref="K106:R106" si="8">SUM(K96:K105)</f>
        <v>68</v>
      </c>
      <c r="L106" s="37">
        <f t="shared" si="8"/>
        <v>78</v>
      </c>
      <c r="M106" s="37">
        <f t="shared" si="8"/>
        <v>82</v>
      </c>
      <c r="N106" s="37">
        <f t="shared" si="8"/>
        <v>73</v>
      </c>
      <c r="O106" s="37">
        <f t="shared" si="8"/>
        <v>79</v>
      </c>
      <c r="P106" s="37">
        <f t="shared" si="8"/>
        <v>81</v>
      </c>
      <c r="Q106" s="80">
        <f t="shared" si="8"/>
        <v>80</v>
      </c>
      <c r="R106" s="80">
        <f t="shared" si="8"/>
        <v>78</v>
      </c>
    </row>
    <row r="107" spans="1:18" ht="15" thickBot="1" x14ac:dyDescent="0.4">
      <c r="A107" s="53" t="s">
        <v>145</v>
      </c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5"/>
      <c r="R107" s="55"/>
    </row>
    <row r="108" spans="1:18" x14ac:dyDescent="0.35">
      <c r="A108" s="38" t="s">
        <v>148</v>
      </c>
      <c r="B108" s="30">
        <v>1</v>
      </c>
      <c r="C108" s="31">
        <v>1</v>
      </c>
      <c r="D108" s="31">
        <v>1</v>
      </c>
      <c r="E108" s="31">
        <v>1</v>
      </c>
      <c r="F108" s="31">
        <v>1</v>
      </c>
      <c r="G108" s="31">
        <v>1</v>
      </c>
      <c r="H108" s="31">
        <v>1</v>
      </c>
      <c r="I108" s="31">
        <v>1</v>
      </c>
      <c r="J108" s="31">
        <v>1</v>
      </c>
      <c r="K108" s="31">
        <v>1</v>
      </c>
      <c r="L108" s="31">
        <v>1</v>
      </c>
      <c r="M108" s="31">
        <v>1</v>
      </c>
      <c r="N108" s="31">
        <v>1</v>
      </c>
      <c r="O108" s="31">
        <v>1</v>
      </c>
      <c r="P108" s="31">
        <v>1</v>
      </c>
      <c r="Q108" s="78">
        <v>1</v>
      </c>
      <c r="R108" s="78">
        <v>1</v>
      </c>
    </row>
    <row r="109" spans="1:18" x14ac:dyDescent="0.35">
      <c r="A109" s="21" t="s">
        <v>152</v>
      </c>
      <c r="B109" s="13">
        <v>2</v>
      </c>
      <c r="C109" s="17">
        <v>2</v>
      </c>
      <c r="D109" s="17">
        <v>2</v>
      </c>
      <c r="E109" s="17">
        <v>2</v>
      </c>
      <c r="F109" s="17">
        <v>2</v>
      </c>
      <c r="G109" s="17">
        <v>3</v>
      </c>
      <c r="H109" s="17">
        <v>3</v>
      </c>
      <c r="I109" s="17">
        <v>3</v>
      </c>
      <c r="J109" s="17">
        <v>5</v>
      </c>
      <c r="K109" s="17">
        <v>6</v>
      </c>
      <c r="L109" s="17">
        <v>6</v>
      </c>
      <c r="M109" s="17">
        <v>5</v>
      </c>
      <c r="N109" s="17">
        <v>7</v>
      </c>
      <c r="O109" s="17">
        <v>7</v>
      </c>
      <c r="P109" s="17">
        <v>6</v>
      </c>
      <c r="Q109" s="79">
        <v>6</v>
      </c>
      <c r="R109" s="79">
        <v>6</v>
      </c>
    </row>
    <row r="110" spans="1:18" x14ac:dyDescent="0.35">
      <c r="A110" s="21" t="s">
        <v>149</v>
      </c>
      <c r="B110" s="13">
        <v>5</v>
      </c>
      <c r="C110" s="17">
        <v>5</v>
      </c>
      <c r="D110" s="17">
        <v>5</v>
      </c>
      <c r="E110" s="17">
        <v>4</v>
      </c>
      <c r="F110" s="17">
        <v>4</v>
      </c>
      <c r="G110" s="17">
        <v>4</v>
      </c>
      <c r="H110" s="17">
        <v>3</v>
      </c>
      <c r="I110" s="17">
        <v>5</v>
      </c>
      <c r="J110" s="17">
        <v>6</v>
      </c>
      <c r="K110" s="17">
        <v>7</v>
      </c>
      <c r="L110" s="17">
        <v>8</v>
      </c>
      <c r="M110" s="17">
        <v>11</v>
      </c>
      <c r="N110" s="17">
        <v>12</v>
      </c>
      <c r="O110" s="17">
        <v>9</v>
      </c>
      <c r="P110" s="17">
        <v>8</v>
      </c>
      <c r="Q110" s="79">
        <v>8</v>
      </c>
      <c r="R110" s="79">
        <v>8</v>
      </c>
    </row>
    <row r="111" spans="1:18" x14ac:dyDescent="0.35">
      <c r="A111" s="21" t="s">
        <v>150</v>
      </c>
      <c r="B111" s="13">
        <v>0</v>
      </c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7">
        <v>0</v>
      </c>
      <c r="Q111" s="79">
        <v>0</v>
      </c>
      <c r="R111" s="79">
        <v>0</v>
      </c>
    </row>
    <row r="112" spans="1:18" x14ac:dyDescent="0.35">
      <c r="A112" s="21" t="s">
        <v>151</v>
      </c>
      <c r="B112" s="13">
        <v>1</v>
      </c>
      <c r="C112" s="17">
        <v>1</v>
      </c>
      <c r="D112" s="17">
        <v>1</v>
      </c>
      <c r="E112" s="17">
        <v>1</v>
      </c>
      <c r="F112" s="17">
        <v>1</v>
      </c>
      <c r="G112" s="17">
        <v>1</v>
      </c>
      <c r="H112" s="17">
        <v>1</v>
      </c>
      <c r="I112" s="17">
        <v>1</v>
      </c>
      <c r="J112" s="17">
        <v>1</v>
      </c>
      <c r="K112" s="17">
        <v>1</v>
      </c>
      <c r="L112" s="17">
        <v>1</v>
      </c>
      <c r="M112" s="17">
        <v>1</v>
      </c>
      <c r="N112" s="17">
        <v>1</v>
      </c>
      <c r="O112" s="17">
        <v>0</v>
      </c>
      <c r="P112" s="17">
        <v>0</v>
      </c>
      <c r="Q112" s="79">
        <v>0</v>
      </c>
      <c r="R112" s="79">
        <v>0</v>
      </c>
    </row>
    <row r="113" spans="1:18" x14ac:dyDescent="0.35">
      <c r="A113" s="21" t="s">
        <v>145</v>
      </c>
      <c r="B113" s="13">
        <v>1</v>
      </c>
      <c r="C113" s="17">
        <v>1</v>
      </c>
      <c r="D113" s="17">
        <v>1</v>
      </c>
      <c r="E113" s="17">
        <v>1</v>
      </c>
      <c r="F113" s="17">
        <v>1</v>
      </c>
      <c r="G113" s="17">
        <v>1</v>
      </c>
      <c r="H113" s="17">
        <v>1</v>
      </c>
      <c r="I113" s="17">
        <v>1</v>
      </c>
      <c r="J113" s="17">
        <v>1</v>
      </c>
      <c r="K113" s="17">
        <v>1</v>
      </c>
      <c r="L113" s="17">
        <v>1</v>
      </c>
      <c r="M113" s="17">
        <v>3</v>
      </c>
      <c r="N113" s="17">
        <v>4</v>
      </c>
      <c r="O113" s="17">
        <v>6</v>
      </c>
      <c r="P113" s="17">
        <v>6</v>
      </c>
      <c r="Q113" s="79">
        <v>7</v>
      </c>
      <c r="R113" s="79">
        <v>7</v>
      </c>
    </row>
    <row r="114" spans="1:18" x14ac:dyDescent="0.35">
      <c r="A114" s="21" t="s">
        <v>154</v>
      </c>
      <c r="B114" s="13">
        <v>3</v>
      </c>
      <c r="C114" s="17">
        <v>3</v>
      </c>
      <c r="D114" s="17">
        <v>3</v>
      </c>
      <c r="E114" s="17">
        <v>3</v>
      </c>
      <c r="F114" s="17">
        <v>3</v>
      </c>
      <c r="G114" s="17">
        <v>3</v>
      </c>
      <c r="H114" s="17">
        <v>3</v>
      </c>
      <c r="I114" s="17">
        <v>4</v>
      </c>
      <c r="J114" s="17">
        <v>3</v>
      </c>
      <c r="K114" s="17">
        <v>3</v>
      </c>
      <c r="L114" s="17">
        <v>3</v>
      </c>
      <c r="M114" s="17">
        <v>3</v>
      </c>
      <c r="N114" s="17">
        <v>2</v>
      </c>
      <c r="O114" s="17">
        <v>3</v>
      </c>
      <c r="P114" s="17">
        <v>3</v>
      </c>
      <c r="Q114" s="79">
        <v>3</v>
      </c>
      <c r="R114" s="79">
        <v>3</v>
      </c>
    </row>
    <row r="115" spans="1:18" x14ac:dyDescent="0.35">
      <c r="A115" s="21" t="s">
        <v>146</v>
      </c>
      <c r="B115" s="13">
        <v>13</v>
      </c>
      <c r="C115" s="17">
        <v>13</v>
      </c>
      <c r="D115" s="17">
        <v>13</v>
      </c>
      <c r="E115" s="17">
        <v>14</v>
      </c>
      <c r="F115" s="17">
        <v>14</v>
      </c>
      <c r="G115" s="17">
        <v>13</v>
      </c>
      <c r="H115" s="17">
        <v>15</v>
      </c>
      <c r="I115" s="17">
        <v>15</v>
      </c>
      <c r="J115" s="17">
        <v>15</v>
      </c>
      <c r="K115" s="17">
        <v>18</v>
      </c>
      <c r="L115" s="17">
        <v>25</v>
      </c>
      <c r="M115" s="17">
        <v>28</v>
      </c>
      <c r="N115" s="17">
        <v>29</v>
      </c>
      <c r="O115" s="17">
        <v>33</v>
      </c>
      <c r="P115" s="17">
        <v>34</v>
      </c>
      <c r="Q115" s="79">
        <v>34</v>
      </c>
      <c r="R115" s="79">
        <v>33</v>
      </c>
    </row>
    <row r="116" spans="1:18" x14ac:dyDescent="0.35">
      <c r="A116" s="21" t="s">
        <v>147</v>
      </c>
      <c r="B116" s="13">
        <v>1</v>
      </c>
      <c r="C116" s="17">
        <v>1</v>
      </c>
      <c r="D116" s="17">
        <v>1</v>
      </c>
      <c r="E116" s="17">
        <v>1</v>
      </c>
      <c r="F116" s="17">
        <v>1</v>
      </c>
      <c r="G116" s="17">
        <v>1</v>
      </c>
      <c r="H116" s="17">
        <v>1</v>
      </c>
      <c r="I116" s="17">
        <v>1</v>
      </c>
      <c r="J116" s="17">
        <v>1</v>
      </c>
      <c r="K116" s="17">
        <v>1</v>
      </c>
      <c r="L116" s="17">
        <v>1</v>
      </c>
      <c r="M116" s="17">
        <v>1</v>
      </c>
      <c r="N116" s="17">
        <v>1</v>
      </c>
      <c r="O116" s="17">
        <v>1</v>
      </c>
      <c r="P116" s="17">
        <v>1</v>
      </c>
      <c r="Q116" s="79">
        <v>1</v>
      </c>
      <c r="R116" s="79">
        <v>1</v>
      </c>
    </row>
    <row r="117" spans="1:18" x14ac:dyDescent="0.35">
      <c r="A117" s="21" t="s">
        <v>153</v>
      </c>
      <c r="B117" s="13">
        <v>3</v>
      </c>
      <c r="C117" s="17">
        <v>3</v>
      </c>
      <c r="D117" s="17">
        <v>3</v>
      </c>
      <c r="E117" s="17">
        <v>3</v>
      </c>
      <c r="F117" s="17">
        <v>3</v>
      </c>
      <c r="G117" s="17">
        <v>3</v>
      </c>
      <c r="H117" s="17">
        <v>3</v>
      </c>
      <c r="I117" s="17">
        <v>5</v>
      </c>
      <c r="J117" s="17">
        <v>5</v>
      </c>
      <c r="K117" s="17">
        <v>6</v>
      </c>
      <c r="L117" s="17">
        <v>6</v>
      </c>
      <c r="M117" s="17">
        <v>6</v>
      </c>
      <c r="N117" s="17">
        <v>6</v>
      </c>
      <c r="O117" s="17">
        <v>5</v>
      </c>
      <c r="P117" s="17">
        <v>6</v>
      </c>
      <c r="Q117" s="79">
        <v>6</v>
      </c>
      <c r="R117" s="79">
        <v>6</v>
      </c>
    </row>
    <row r="118" spans="1:18" ht="15" thickBot="1" x14ac:dyDescent="0.4">
      <c r="A118" s="35" t="s">
        <v>8</v>
      </c>
      <c r="B118" s="36">
        <v>30</v>
      </c>
      <c r="C118" s="37">
        <v>30</v>
      </c>
      <c r="D118" s="37">
        <v>30</v>
      </c>
      <c r="E118" s="37">
        <v>30</v>
      </c>
      <c r="F118" s="37">
        <v>30</v>
      </c>
      <c r="G118" s="37">
        <v>30</v>
      </c>
      <c r="H118" s="37">
        <v>31</v>
      </c>
      <c r="I118" s="37">
        <v>36</v>
      </c>
      <c r="J118" s="37">
        <v>38</v>
      </c>
      <c r="K118" s="37">
        <f t="shared" ref="K118:R118" si="9">SUM(K108:K117)</f>
        <v>44</v>
      </c>
      <c r="L118" s="37">
        <f t="shared" si="9"/>
        <v>52</v>
      </c>
      <c r="M118" s="37">
        <f t="shared" si="9"/>
        <v>59</v>
      </c>
      <c r="N118" s="37">
        <f t="shared" si="9"/>
        <v>63</v>
      </c>
      <c r="O118" s="37">
        <f t="shared" si="9"/>
        <v>65</v>
      </c>
      <c r="P118" s="37">
        <f t="shared" si="9"/>
        <v>65</v>
      </c>
      <c r="Q118" s="80">
        <f t="shared" si="9"/>
        <v>66</v>
      </c>
      <c r="R118" s="80">
        <f t="shared" si="9"/>
        <v>65</v>
      </c>
    </row>
    <row r="119" spans="1:18" ht="15" thickBot="1" x14ac:dyDescent="0.4">
      <c r="A119" s="53" t="s">
        <v>164</v>
      </c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5"/>
      <c r="R119" s="55"/>
    </row>
    <row r="120" spans="1:18" x14ac:dyDescent="0.35">
      <c r="A120" s="38" t="s">
        <v>167</v>
      </c>
      <c r="B120" s="30">
        <v>4</v>
      </c>
      <c r="C120" s="31">
        <v>4</v>
      </c>
      <c r="D120" s="31">
        <v>4</v>
      </c>
      <c r="E120" s="31">
        <v>4</v>
      </c>
      <c r="F120" s="31">
        <v>4</v>
      </c>
      <c r="G120" s="31">
        <v>4</v>
      </c>
      <c r="H120" s="31">
        <v>4</v>
      </c>
      <c r="I120" s="31">
        <v>5</v>
      </c>
      <c r="J120" s="31">
        <v>5</v>
      </c>
      <c r="K120" s="31">
        <v>7</v>
      </c>
      <c r="L120" s="31">
        <v>7</v>
      </c>
      <c r="M120" s="31">
        <v>8</v>
      </c>
      <c r="N120" s="31">
        <v>7</v>
      </c>
      <c r="O120" s="31">
        <v>7</v>
      </c>
      <c r="P120" s="31">
        <v>8</v>
      </c>
      <c r="Q120" s="78">
        <v>8</v>
      </c>
      <c r="R120" s="78">
        <v>7</v>
      </c>
    </row>
    <row r="121" spans="1:18" x14ac:dyDescent="0.35">
      <c r="A121" s="21" t="s">
        <v>168</v>
      </c>
      <c r="B121" s="13">
        <v>6</v>
      </c>
      <c r="C121" s="17">
        <v>4</v>
      </c>
      <c r="D121" s="17">
        <v>4</v>
      </c>
      <c r="E121" s="17">
        <v>5</v>
      </c>
      <c r="F121" s="17">
        <v>5</v>
      </c>
      <c r="G121" s="17">
        <v>6</v>
      </c>
      <c r="H121" s="17">
        <v>5</v>
      </c>
      <c r="I121" s="17">
        <v>6</v>
      </c>
      <c r="J121" s="17">
        <v>7</v>
      </c>
      <c r="K121" s="17">
        <v>10</v>
      </c>
      <c r="L121" s="17">
        <v>10</v>
      </c>
      <c r="M121" s="17">
        <v>10</v>
      </c>
      <c r="N121" s="17">
        <v>11</v>
      </c>
      <c r="O121" s="17">
        <v>9</v>
      </c>
      <c r="P121" s="17">
        <v>9</v>
      </c>
      <c r="Q121" s="79">
        <v>9</v>
      </c>
      <c r="R121" s="79">
        <v>9</v>
      </c>
    </row>
    <row r="122" spans="1:18" x14ac:dyDescent="0.35">
      <c r="A122" s="21" t="s">
        <v>169</v>
      </c>
      <c r="B122" s="13">
        <v>2</v>
      </c>
      <c r="C122" s="17">
        <v>2</v>
      </c>
      <c r="D122" s="17">
        <v>2</v>
      </c>
      <c r="E122" s="17">
        <v>1</v>
      </c>
      <c r="F122" s="17">
        <v>1</v>
      </c>
      <c r="G122" s="17">
        <v>1</v>
      </c>
      <c r="H122" s="17">
        <v>1</v>
      </c>
      <c r="I122" s="17">
        <v>1</v>
      </c>
      <c r="J122" s="17">
        <v>1</v>
      </c>
      <c r="K122" s="17">
        <v>1</v>
      </c>
      <c r="L122" s="17">
        <v>1</v>
      </c>
      <c r="M122" s="17">
        <v>1</v>
      </c>
      <c r="N122" s="17">
        <v>1</v>
      </c>
      <c r="O122" s="17">
        <v>0</v>
      </c>
      <c r="P122" s="17">
        <v>0</v>
      </c>
      <c r="Q122" s="79">
        <v>0</v>
      </c>
      <c r="R122" s="79">
        <v>0</v>
      </c>
    </row>
    <row r="123" spans="1:18" x14ac:dyDescent="0.35">
      <c r="A123" s="21" t="s">
        <v>165</v>
      </c>
      <c r="B123" s="13">
        <v>15</v>
      </c>
      <c r="C123" s="17">
        <v>16</v>
      </c>
      <c r="D123" s="17">
        <v>14</v>
      </c>
      <c r="E123" s="17">
        <v>15</v>
      </c>
      <c r="F123" s="17">
        <v>15</v>
      </c>
      <c r="G123" s="17">
        <v>16</v>
      </c>
      <c r="H123" s="17">
        <v>15</v>
      </c>
      <c r="I123" s="17">
        <v>19</v>
      </c>
      <c r="J123" s="17">
        <v>20</v>
      </c>
      <c r="K123" s="17">
        <v>20</v>
      </c>
      <c r="L123" s="17">
        <v>26</v>
      </c>
      <c r="M123" s="17">
        <v>24</v>
      </c>
      <c r="N123" s="17">
        <v>23</v>
      </c>
      <c r="O123" s="17">
        <v>23</v>
      </c>
      <c r="P123" s="17">
        <v>35</v>
      </c>
      <c r="Q123" s="79">
        <v>35</v>
      </c>
      <c r="R123" s="79">
        <v>32</v>
      </c>
    </row>
    <row r="124" spans="1:18" x14ac:dyDescent="0.35">
      <c r="A124" s="21" t="s">
        <v>166</v>
      </c>
      <c r="B124" s="13">
        <v>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1</v>
      </c>
      <c r="K124" s="17">
        <v>1</v>
      </c>
      <c r="L124" s="17">
        <v>1</v>
      </c>
      <c r="M124" s="17">
        <v>1</v>
      </c>
      <c r="N124" s="17">
        <v>1</v>
      </c>
      <c r="O124" s="17">
        <v>1</v>
      </c>
      <c r="P124" s="17">
        <v>1</v>
      </c>
      <c r="Q124" s="79">
        <v>1</v>
      </c>
      <c r="R124" s="79">
        <v>1</v>
      </c>
    </row>
    <row r="125" spans="1:18" ht="15" thickBot="1" x14ac:dyDescent="0.4">
      <c r="A125" s="35" t="s">
        <v>8</v>
      </c>
      <c r="B125" s="36">
        <v>27</v>
      </c>
      <c r="C125" s="37">
        <v>26</v>
      </c>
      <c r="D125" s="37">
        <v>24</v>
      </c>
      <c r="E125" s="37">
        <v>25</v>
      </c>
      <c r="F125" s="37">
        <v>25</v>
      </c>
      <c r="G125" s="37">
        <v>27</v>
      </c>
      <c r="H125" s="37">
        <v>25</v>
      </c>
      <c r="I125" s="37">
        <v>31</v>
      </c>
      <c r="J125" s="37">
        <v>34</v>
      </c>
      <c r="K125" s="37">
        <f t="shared" ref="K125:R125" si="10">SUM(K120:K124)</f>
        <v>39</v>
      </c>
      <c r="L125" s="37">
        <f t="shared" si="10"/>
        <v>45</v>
      </c>
      <c r="M125" s="37">
        <f t="shared" si="10"/>
        <v>44</v>
      </c>
      <c r="N125" s="37">
        <f t="shared" si="10"/>
        <v>43</v>
      </c>
      <c r="O125" s="37">
        <f t="shared" si="10"/>
        <v>40</v>
      </c>
      <c r="P125" s="37">
        <f t="shared" si="10"/>
        <v>53</v>
      </c>
      <c r="Q125" s="80">
        <f t="shared" si="10"/>
        <v>53</v>
      </c>
      <c r="R125" s="80">
        <f t="shared" si="10"/>
        <v>49</v>
      </c>
    </row>
    <row r="126" spans="1:18" ht="15" thickBot="1" x14ac:dyDescent="0.4">
      <c r="A126" s="53" t="s">
        <v>193</v>
      </c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5"/>
      <c r="R126" s="55"/>
    </row>
    <row r="127" spans="1:18" x14ac:dyDescent="0.35">
      <c r="A127" s="38" t="s">
        <v>197</v>
      </c>
      <c r="B127" s="30">
        <v>1</v>
      </c>
      <c r="C127" s="31">
        <v>1</v>
      </c>
      <c r="D127" s="31">
        <v>1</v>
      </c>
      <c r="E127" s="31">
        <v>1</v>
      </c>
      <c r="F127" s="31">
        <v>1</v>
      </c>
      <c r="G127" s="31">
        <v>1</v>
      </c>
      <c r="H127" s="31">
        <v>1</v>
      </c>
      <c r="I127" s="31">
        <v>1</v>
      </c>
      <c r="J127" s="31">
        <v>1</v>
      </c>
      <c r="K127" s="31">
        <v>0</v>
      </c>
      <c r="L127" s="31">
        <v>0</v>
      </c>
      <c r="M127" s="31">
        <v>0</v>
      </c>
      <c r="N127" s="31">
        <v>0</v>
      </c>
      <c r="O127" s="31">
        <v>0</v>
      </c>
      <c r="P127" s="31">
        <v>0</v>
      </c>
      <c r="Q127" s="78">
        <v>0</v>
      </c>
      <c r="R127" s="78">
        <v>0</v>
      </c>
    </row>
    <row r="128" spans="1:18" x14ac:dyDescent="0.35">
      <c r="A128" s="21" t="s">
        <v>203</v>
      </c>
      <c r="B128" s="13">
        <v>5</v>
      </c>
      <c r="C128" s="17">
        <v>5</v>
      </c>
      <c r="D128" s="17">
        <v>5</v>
      </c>
      <c r="E128" s="17">
        <v>5</v>
      </c>
      <c r="F128" s="17">
        <v>4</v>
      </c>
      <c r="G128" s="17">
        <v>5</v>
      </c>
      <c r="H128" s="17">
        <v>5</v>
      </c>
      <c r="I128" s="17">
        <v>5</v>
      </c>
      <c r="J128" s="17">
        <v>5</v>
      </c>
      <c r="K128" s="17">
        <v>5</v>
      </c>
      <c r="L128" s="17">
        <v>5</v>
      </c>
      <c r="M128" s="17">
        <v>6</v>
      </c>
      <c r="N128" s="17">
        <v>6</v>
      </c>
      <c r="O128" s="17">
        <v>5</v>
      </c>
      <c r="P128" s="17">
        <v>3</v>
      </c>
      <c r="Q128" s="79">
        <v>3</v>
      </c>
      <c r="R128" s="79">
        <v>4</v>
      </c>
    </row>
    <row r="129" spans="1:18" x14ac:dyDescent="0.35">
      <c r="A129" s="21" t="s">
        <v>199</v>
      </c>
      <c r="B129" s="13">
        <v>2</v>
      </c>
      <c r="C129" s="17">
        <v>2</v>
      </c>
      <c r="D129" s="17">
        <v>1</v>
      </c>
      <c r="E129" s="17">
        <v>2</v>
      </c>
      <c r="F129" s="17">
        <v>2</v>
      </c>
      <c r="G129" s="17">
        <v>2</v>
      </c>
      <c r="H129" s="17">
        <v>2</v>
      </c>
      <c r="I129" s="17">
        <v>2</v>
      </c>
      <c r="J129" s="17">
        <v>2</v>
      </c>
      <c r="K129" s="17">
        <v>1</v>
      </c>
      <c r="L129" s="17">
        <v>1</v>
      </c>
      <c r="M129" s="17">
        <v>2</v>
      </c>
      <c r="N129" s="17">
        <v>2</v>
      </c>
      <c r="O129" s="17">
        <v>2</v>
      </c>
      <c r="P129" s="17">
        <v>2</v>
      </c>
      <c r="Q129" s="79">
        <v>2</v>
      </c>
      <c r="R129" s="79">
        <v>2</v>
      </c>
    </row>
    <row r="130" spans="1:18" x14ac:dyDescent="0.35">
      <c r="A130" s="20" t="s">
        <v>7</v>
      </c>
      <c r="B130" s="13"/>
      <c r="C130" s="17"/>
      <c r="D130" s="17"/>
      <c r="E130" s="17"/>
      <c r="F130" s="17"/>
      <c r="G130" s="17"/>
      <c r="H130" s="17"/>
      <c r="I130" s="17"/>
      <c r="J130" s="17"/>
      <c r="K130" s="17">
        <v>15</v>
      </c>
      <c r="L130" s="17">
        <v>20</v>
      </c>
      <c r="M130" s="17">
        <v>19</v>
      </c>
      <c r="N130" s="17">
        <v>15</v>
      </c>
      <c r="O130" s="17">
        <v>27</v>
      </c>
      <c r="P130" s="17">
        <v>36</v>
      </c>
      <c r="Q130" s="79">
        <v>35</v>
      </c>
      <c r="R130" s="79">
        <v>37</v>
      </c>
    </row>
    <row r="131" spans="1:18" x14ac:dyDescent="0.35">
      <c r="A131" s="21" t="s">
        <v>206</v>
      </c>
      <c r="B131" s="13">
        <v>1</v>
      </c>
      <c r="C131" s="17">
        <v>1</v>
      </c>
      <c r="D131" s="17">
        <v>1</v>
      </c>
      <c r="E131" s="17">
        <v>1</v>
      </c>
      <c r="F131" s="17">
        <v>1</v>
      </c>
      <c r="G131" s="17">
        <v>1</v>
      </c>
      <c r="H131" s="17">
        <v>1</v>
      </c>
      <c r="I131" s="17">
        <v>1</v>
      </c>
      <c r="J131" s="17">
        <v>1</v>
      </c>
      <c r="K131" s="17">
        <v>1</v>
      </c>
      <c r="L131" s="17">
        <v>1</v>
      </c>
      <c r="M131" s="17">
        <v>1</v>
      </c>
      <c r="N131" s="17">
        <v>1</v>
      </c>
      <c r="O131" s="17">
        <v>1</v>
      </c>
      <c r="P131" s="17">
        <v>1</v>
      </c>
      <c r="Q131" s="79">
        <v>1</v>
      </c>
      <c r="R131" s="79">
        <v>1</v>
      </c>
    </row>
    <row r="132" spans="1:18" x14ac:dyDescent="0.35">
      <c r="A132" s="21" t="s">
        <v>200</v>
      </c>
      <c r="B132" s="13">
        <v>2</v>
      </c>
      <c r="C132" s="17">
        <v>2</v>
      </c>
      <c r="D132" s="17">
        <v>2</v>
      </c>
      <c r="E132" s="17">
        <v>2</v>
      </c>
      <c r="F132" s="17">
        <v>2</v>
      </c>
      <c r="G132" s="17">
        <v>2</v>
      </c>
      <c r="H132" s="17">
        <v>2</v>
      </c>
      <c r="I132" s="17">
        <v>2</v>
      </c>
      <c r="J132" s="17">
        <v>2</v>
      </c>
      <c r="K132" s="17">
        <v>2</v>
      </c>
      <c r="L132" s="17">
        <v>2</v>
      </c>
      <c r="M132" s="17">
        <v>2</v>
      </c>
      <c r="N132" s="17">
        <v>2</v>
      </c>
      <c r="O132" s="17">
        <v>3</v>
      </c>
      <c r="P132" s="17">
        <v>3</v>
      </c>
      <c r="Q132" s="79">
        <v>3</v>
      </c>
      <c r="R132" s="79">
        <v>3</v>
      </c>
    </row>
    <row r="133" spans="1:18" x14ac:dyDescent="0.35">
      <c r="A133" s="21" t="s">
        <v>201</v>
      </c>
      <c r="B133" s="13">
        <v>4</v>
      </c>
      <c r="C133" s="17">
        <v>4</v>
      </c>
      <c r="D133" s="17">
        <v>4</v>
      </c>
      <c r="E133" s="17">
        <v>4</v>
      </c>
      <c r="F133" s="17">
        <v>5</v>
      </c>
      <c r="G133" s="17">
        <v>5</v>
      </c>
      <c r="H133" s="17">
        <v>5</v>
      </c>
      <c r="I133" s="17">
        <v>4</v>
      </c>
      <c r="J133" s="17">
        <v>4</v>
      </c>
      <c r="K133" s="17">
        <v>3</v>
      </c>
      <c r="L133" s="17">
        <v>4</v>
      </c>
      <c r="M133" s="17">
        <v>4</v>
      </c>
      <c r="N133" s="17">
        <v>4</v>
      </c>
      <c r="O133" s="17">
        <v>3</v>
      </c>
      <c r="P133" s="17">
        <v>3</v>
      </c>
      <c r="Q133" s="79">
        <v>3</v>
      </c>
      <c r="R133" s="79">
        <v>3</v>
      </c>
    </row>
    <row r="134" spans="1:18" x14ac:dyDescent="0.35">
      <c r="A134" s="21" t="s">
        <v>264</v>
      </c>
      <c r="B134" s="13">
        <v>17</v>
      </c>
      <c r="C134" s="17">
        <v>16</v>
      </c>
      <c r="D134" s="17">
        <v>15</v>
      </c>
      <c r="E134" s="17">
        <v>16</v>
      </c>
      <c r="F134" s="17">
        <v>15</v>
      </c>
      <c r="G134" s="17">
        <v>15</v>
      </c>
      <c r="H134" s="17">
        <v>16</v>
      </c>
      <c r="I134" s="17">
        <v>19</v>
      </c>
      <c r="J134" s="17">
        <v>24</v>
      </c>
      <c r="K134" s="17">
        <v>16</v>
      </c>
      <c r="L134" s="17">
        <v>17</v>
      </c>
      <c r="M134" s="17">
        <v>12</v>
      </c>
      <c r="N134" s="17">
        <v>16</v>
      </c>
      <c r="O134" s="17">
        <v>18</v>
      </c>
      <c r="P134" s="17">
        <v>19</v>
      </c>
      <c r="Q134" s="79">
        <v>19</v>
      </c>
      <c r="R134" s="79">
        <v>14</v>
      </c>
    </row>
    <row r="135" spans="1:18" x14ac:dyDescent="0.35">
      <c r="A135" s="21" t="s">
        <v>204</v>
      </c>
      <c r="B135" s="13">
        <v>0</v>
      </c>
      <c r="C135" s="17">
        <v>1</v>
      </c>
      <c r="D135" s="17">
        <v>1</v>
      </c>
      <c r="E135" s="17">
        <v>1</v>
      </c>
      <c r="F135" s="17">
        <v>1</v>
      </c>
      <c r="G135" s="17">
        <v>1</v>
      </c>
      <c r="H135" s="17">
        <v>1</v>
      </c>
      <c r="I135" s="17">
        <v>0</v>
      </c>
      <c r="J135" s="17">
        <v>1</v>
      </c>
      <c r="K135" s="17">
        <v>1</v>
      </c>
      <c r="L135" s="17">
        <v>1</v>
      </c>
      <c r="M135" s="17">
        <v>1</v>
      </c>
      <c r="N135" s="17">
        <v>1</v>
      </c>
      <c r="O135" s="17">
        <v>1</v>
      </c>
      <c r="P135" s="17">
        <v>1</v>
      </c>
      <c r="Q135" s="79">
        <v>1</v>
      </c>
      <c r="R135" s="79">
        <v>1</v>
      </c>
    </row>
    <row r="136" spans="1:18" ht="29" x14ac:dyDescent="0.35">
      <c r="A136" s="20" t="s">
        <v>207</v>
      </c>
      <c r="B136" s="13"/>
      <c r="C136" s="17"/>
      <c r="D136" s="17"/>
      <c r="E136" s="17"/>
      <c r="F136" s="17"/>
      <c r="G136" s="17"/>
      <c r="H136" s="17"/>
      <c r="I136" s="17"/>
      <c r="J136" s="17">
        <v>11</v>
      </c>
      <c r="K136" s="17">
        <v>35</v>
      </c>
      <c r="L136" s="17">
        <v>41</v>
      </c>
      <c r="M136" s="17">
        <v>50</v>
      </c>
      <c r="N136" s="17">
        <v>45</v>
      </c>
      <c r="O136" s="17">
        <v>41</v>
      </c>
      <c r="P136" s="17">
        <v>42</v>
      </c>
      <c r="Q136" s="79">
        <v>42</v>
      </c>
      <c r="R136" s="79">
        <v>45</v>
      </c>
    </row>
    <row r="137" spans="1:18" x14ac:dyDescent="0.35">
      <c r="A137" s="20" t="s">
        <v>267</v>
      </c>
      <c r="B137" s="11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7">
        <v>1</v>
      </c>
      <c r="P137" s="17">
        <v>2</v>
      </c>
      <c r="Q137" s="79">
        <v>2</v>
      </c>
      <c r="R137" s="79">
        <v>1</v>
      </c>
    </row>
    <row r="138" spans="1:18" x14ac:dyDescent="0.35">
      <c r="A138" s="21" t="s">
        <v>196</v>
      </c>
      <c r="B138" s="13">
        <v>3</v>
      </c>
      <c r="C138" s="17">
        <v>4</v>
      </c>
      <c r="D138" s="17">
        <v>6</v>
      </c>
      <c r="E138" s="17">
        <v>6</v>
      </c>
      <c r="F138" s="17">
        <v>5</v>
      </c>
      <c r="G138" s="17">
        <v>5</v>
      </c>
      <c r="H138" s="17">
        <v>5</v>
      </c>
      <c r="I138" s="17">
        <v>4</v>
      </c>
      <c r="J138" s="17">
        <v>4</v>
      </c>
      <c r="K138" s="17">
        <v>1</v>
      </c>
      <c r="L138" s="17">
        <v>1</v>
      </c>
      <c r="M138" s="17">
        <v>1</v>
      </c>
      <c r="N138" s="17">
        <v>1</v>
      </c>
      <c r="O138" s="17">
        <v>1</v>
      </c>
      <c r="P138" s="17">
        <v>1</v>
      </c>
      <c r="Q138" s="79">
        <v>1</v>
      </c>
      <c r="R138" s="79">
        <v>1</v>
      </c>
    </row>
    <row r="139" spans="1:18" x14ac:dyDescent="0.35">
      <c r="A139" s="21" t="s">
        <v>202</v>
      </c>
      <c r="B139" s="13">
        <v>1</v>
      </c>
      <c r="C139" s="17">
        <v>1</v>
      </c>
      <c r="D139" s="17">
        <v>1</v>
      </c>
      <c r="E139" s="17">
        <v>1</v>
      </c>
      <c r="F139" s="17">
        <v>1</v>
      </c>
      <c r="G139" s="17">
        <v>1</v>
      </c>
      <c r="H139" s="17">
        <v>1</v>
      </c>
      <c r="I139" s="17">
        <v>1</v>
      </c>
      <c r="J139" s="17">
        <v>1</v>
      </c>
      <c r="K139" s="17">
        <v>1</v>
      </c>
      <c r="L139" s="17">
        <v>1</v>
      </c>
      <c r="M139" s="17">
        <v>1</v>
      </c>
      <c r="N139" s="17">
        <v>1</v>
      </c>
      <c r="O139" s="17">
        <v>1</v>
      </c>
      <c r="P139" s="17">
        <v>1</v>
      </c>
      <c r="Q139" s="79">
        <v>1</v>
      </c>
      <c r="R139" s="79">
        <v>1</v>
      </c>
    </row>
    <row r="140" spans="1:18" x14ac:dyDescent="0.35">
      <c r="A140" s="21" t="s">
        <v>195</v>
      </c>
      <c r="B140" s="13">
        <v>0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1</v>
      </c>
      <c r="J140" s="17">
        <v>1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7">
        <v>0</v>
      </c>
      <c r="Q140" s="79">
        <v>0</v>
      </c>
      <c r="R140" s="79">
        <v>0</v>
      </c>
    </row>
    <row r="141" spans="1:18" x14ac:dyDescent="0.35">
      <c r="A141" s="21" t="s">
        <v>194</v>
      </c>
      <c r="B141" s="13">
        <v>1</v>
      </c>
      <c r="C141" s="17">
        <v>1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7">
        <v>0</v>
      </c>
      <c r="Q141" s="79">
        <v>0</v>
      </c>
      <c r="R141" s="79">
        <v>0</v>
      </c>
    </row>
    <row r="142" spans="1:18" ht="16.5" customHeight="1" x14ac:dyDescent="0.35">
      <c r="A142" s="21" t="s">
        <v>198</v>
      </c>
      <c r="B142" s="13">
        <v>3</v>
      </c>
      <c r="C142" s="17">
        <v>4</v>
      </c>
      <c r="D142" s="17">
        <v>4</v>
      </c>
      <c r="E142" s="17">
        <v>3</v>
      </c>
      <c r="F142" s="17">
        <v>3</v>
      </c>
      <c r="G142" s="17">
        <v>3</v>
      </c>
      <c r="H142" s="17">
        <v>3</v>
      </c>
      <c r="I142" s="17">
        <v>3</v>
      </c>
      <c r="J142" s="17">
        <v>3</v>
      </c>
      <c r="K142" s="17">
        <v>3</v>
      </c>
      <c r="L142" s="17">
        <v>3</v>
      </c>
      <c r="M142" s="17">
        <v>2</v>
      </c>
      <c r="N142" s="17">
        <v>2</v>
      </c>
      <c r="O142" s="17">
        <v>2</v>
      </c>
      <c r="P142" s="17">
        <v>2</v>
      </c>
      <c r="Q142" s="79">
        <v>2</v>
      </c>
      <c r="R142" s="79">
        <v>2</v>
      </c>
    </row>
    <row r="143" spans="1:18" ht="14.25" customHeight="1" x14ac:dyDescent="0.35">
      <c r="A143" s="21" t="s">
        <v>205</v>
      </c>
      <c r="B143" s="13">
        <v>5</v>
      </c>
      <c r="C143" s="17">
        <v>5</v>
      </c>
      <c r="D143" s="17">
        <v>5</v>
      </c>
      <c r="E143" s="17">
        <v>5</v>
      </c>
      <c r="F143" s="17">
        <v>5</v>
      </c>
      <c r="G143" s="17">
        <v>5</v>
      </c>
      <c r="H143" s="17">
        <v>4</v>
      </c>
      <c r="I143" s="17">
        <v>6</v>
      </c>
      <c r="J143" s="17">
        <v>7</v>
      </c>
      <c r="K143" s="17">
        <v>5</v>
      </c>
      <c r="L143" s="17">
        <v>5</v>
      </c>
      <c r="M143" s="17">
        <v>5</v>
      </c>
      <c r="N143" s="17">
        <v>5</v>
      </c>
      <c r="O143" s="17">
        <v>5</v>
      </c>
      <c r="P143" s="17">
        <v>5</v>
      </c>
      <c r="Q143" s="79">
        <v>5</v>
      </c>
      <c r="R143" s="79">
        <v>6</v>
      </c>
    </row>
    <row r="144" spans="1:18" ht="16.5" customHeight="1" x14ac:dyDescent="0.35">
      <c r="A144" s="20" t="s">
        <v>284</v>
      </c>
      <c r="B144" s="13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>
        <v>1</v>
      </c>
      <c r="Q144" s="79">
        <v>1</v>
      </c>
      <c r="R144" s="79">
        <v>1</v>
      </c>
    </row>
    <row r="145" spans="1:18" ht="15" thickBot="1" x14ac:dyDescent="0.4">
      <c r="A145" s="35" t="s">
        <v>8</v>
      </c>
      <c r="B145" s="36">
        <v>45</v>
      </c>
      <c r="C145" s="37">
        <v>47</v>
      </c>
      <c r="D145" s="37">
        <v>46</v>
      </c>
      <c r="E145" s="37">
        <v>47</v>
      </c>
      <c r="F145" s="37">
        <v>45</v>
      </c>
      <c r="G145" s="37">
        <v>46</v>
      </c>
      <c r="H145" s="37">
        <v>46</v>
      </c>
      <c r="I145" s="37">
        <v>49</v>
      </c>
      <c r="J145" s="37">
        <v>67</v>
      </c>
      <c r="K145" s="37">
        <f t="shared" ref="K145:R145" si="11">SUM(K127:K144)</f>
        <v>89</v>
      </c>
      <c r="L145" s="37">
        <f t="shared" si="11"/>
        <v>102</v>
      </c>
      <c r="M145" s="37">
        <f t="shared" si="11"/>
        <v>106</v>
      </c>
      <c r="N145" s="37">
        <f t="shared" si="11"/>
        <v>101</v>
      </c>
      <c r="O145" s="37">
        <f t="shared" si="11"/>
        <v>111</v>
      </c>
      <c r="P145" s="37">
        <f t="shared" si="11"/>
        <v>122</v>
      </c>
      <c r="Q145" s="80">
        <f t="shared" si="11"/>
        <v>121</v>
      </c>
      <c r="R145" s="80">
        <f t="shared" si="11"/>
        <v>122</v>
      </c>
    </row>
    <row r="146" spans="1:18" ht="15" thickBot="1" x14ac:dyDescent="0.4">
      <c r="A146" s="53" t="s">
        <v>235</v>
      </c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5"/>
      <c r="R146" s="55"/>
    </row>
    <row r="147" spans="1:18" x14ac:dyDescent="0.35">
      <c r="A147" s="38" t="s">
        <v>241</v>
      </c>
      <c r="B147" s="30">
        <v>2</v>
      </c>
      <c r="C147" s="31">
        <v>2</v>
      </c>
      <c r="D147" s="31">
        <v>2</v>
      </c>
      <c r="E147" s="31">
        <v>2</v>
      </c>
      <c r="F147" s="31">
        <v>2</v>
      </c>
      <c r="G147" s="31">
        <v>2</v>
      </c>
      <c r="H147" s="31">
        <v>2</v>
      </c>
      <c r="I147" s="31">
        <v>2</v>
      </c>
      <c r="J147" s="31">
        <v>2</v>
      </c>
      <c r="K147" s="31">
        <v>3</v>
      </c>
      <c r="L147" s="31">
        <v>2</v>
      </c>
      <c r="M147" s="31">
        <v>1</v>
      </c>
      <c r="N147" s="31">
        <v>1</v>
      </c>
      <c r="O147" s="31">
        <v>1</v>
      </c>
      <c r="P147" s="31">
        <v>2</v>
      </c>
      <c r="Q147" s="78">
        <v>2</v>
      </c>
      <c r="R147" s="78">
        <v>0</v>
      </c>
    </row>
    <row r="148" spans="1:18" x14ac:dyDescent="0.35">
      <c r="A148" s="21" t="s">
        <v>238</v>
      </c>
      <c r="B148" s="13">
        <v>1</v>
      </c>
      <c r="C148" s="17">
        <v>1</v>
      </c>
      <c r="D148" s="17">
        <v>1</v>
      </c>
      <c r="E148" s="17">
        <v>1</v>
      </c>
      <c r="F148" s="17">
        <v>1</v>
      </c>
      <c r="G148" s="17">
        <v>1</v>
      </c>
      <c r="H148" s="17">
        <v>1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7">
        <v>0</v>
      </c>
      <c r="Q148" s="79">
        <v>0</v>
      </c>
      <c r="R148" s="78">
        <v>0</v>
      </c>
    </row>
    <row r="149" spans="1:18" x14ac:dyDescent="0.35">
      <c r="A149" s="21" t="s">
        <v>235</v>
      </c>
      <c r="B149" s="13">
        <v>5</v>
      </c>
      <c r="C149" s="17">
        <v>5</v>
      </c>
      <c r="D149" s="17">
        <v>5</v>
      </c>
      <c r="E149" s="17">
        <v>5</v>
      </c>
      <c r="F149" s="17">
        <v>5</v>
      </c>
      <c r="G149" s="17">
        <v>5</v>
      </c>
      <c r="H149" s="17">
        <v>5</v>
      </c>
      <c r="I149" s="17">
        <v>5</v>
      </c>
      <c r="J149" s="17">
        <v>6</v>
      </c>
      <c r="K149" s="17">
        <v>5</v>
      </c>
      <c r="L149" s="17">
        <v>6</v>
      </c>
      <c r="M149" s="17">
        <v>6</v>
      </c>
      <c r="N149" s="17">
        <v>6</v>
      </c>
      <c r="O149" s="17">
        <v>6</v>
      </c>
      <c r="P149" s="17">
        <v>6</v>
      </c>
      <c r="Q149" s="79">
        <v>6</v>
      </c>
      <c r="R149" s="78">
        <v>0</v>
      </c>
    </row>
    <row r="150" spans="1:18" x14ac:dyDescent="0.35">
      <c r="A150" s="21" t="s">
        <v>237</v>
      </c>
      <c r="B150" s="13">
        <v>6</v>
      </c>
      <c r="C150" s="17">
        <v>6</v>
      </c>
      <c r="D150" s="17">
        <v>6</v>
      </c>
      <c r="E150" s="17">
        <v>6</v>
      </c>
      <c r="F150" s="17">
        <v>6</v>
      </c>
      <c r="G150" s="17">
        <v>5</v>
      </c>
      <c r="H150" s="17">
        <v>5</v>
      </c>
      <c r="I150" s="17">
        <v>6</v>
      </c>
      <c r="J150" s="17">
        <v>7</v>
      </c>
      <c r="K150" s="17">
        <v>9</v>
      </c>
      <c r="L150" s="17">
        <v>9</v>
      </c>
      <c r="M150" s="17">
        <v>8</v>
      </c>
      <c r="N150" s="17">
        <v>7</v>
      </c>
      <c r="O150" s="17">
        <v>8</v>
      </c>
      <c r="P150" s="17">
        <v>7</v>
      </c>
      <c r="Q150" s="79">
        <v>7</v>
      </c>
      <c r="R150" s="78">
        <v>0</v>
      </c>
    </row>
    <row r="151" spans="1:18" x14ac:dyDescent="0.35">
      <c r="A151" s="21" t="s">
        <v>239</v>
      </c>
      <c r="B151" s="13">
        <v>1</v>
      </c>
      <c r="C151" s="17">
        <v>1</v>
      </c>
      <c r="D151" s="17">
        <v>1</v>
      </c>
      <c r="E151" s="17">
        <v>1</v>
      </c>
      <c r="F151" s="17">
        <v>1</v>
      </c>
      <c r="G151" s="17">
        <v>1</v>
      </c>
      <c r="H151" s="17">
        <v>1</v>
      </c>
      <c r="I151" s="17">
        <v>1</v>
      </c>
      <c r="J151" s="17">
        <v>1</v>
      </c>
      <c r="K151" s="17">
        <v>1</v>
      </c>
      <c r="L151" s="17">
        <v>1</v>
      </c>
      <c r="M151" s="17">
        <v>1</v>
      </c>
      <c r="N151" s="17">
        <v>1</v>
      </c>
      <c r="O151" s="17">
        <v>1</v>
      </c>
      <c r="P151" s="17">
        <v>1</v>
      </c>
      <c r="Q151" s="79">
        <v>1</v>
      </c>
      <c r="R151" s="78">
        <v>0</v>
      </c>
    </row>
    <row r="152" spans="1:18" x14ac:dyDescent="0.35">
      <c r="A152" s="21" t="s">
        <v>236</v>
      </c>
      <c r="B152" s="13">
        <v>14</v>
      </c>
      <c r="C152" s="17">
        <v>14</v>
      </c>
      <c r="D152" s="17">
        <v>14</v>
      </c>
      <c r="E152" s="17">
        <v>13</v>
      </c>
      <c r="F152" s="17">
        <v>11</v>
      </c>
      <c r="G152" s="17">
        <v>12</v>
      </c>
      <c r="H152" s="17">
        <v>13</v>
      </c>
      <c r="I152" s="17">
        <v>13</v>
      </c>
      <c r="J152" s="17">
        <v>14</v>
      </c>
      <c r="K152" s="17">
        <v>19</v>
      </c>
      <c r="L152" s="17">
        <v>19</v>
      </c>
      <c r="M152" s="17">
        <v>16</v>
      </c>
      <c r="N152" s="17">
        <v>16</v>
      </c>
      <c r="O152" s="17">
        <v>15</v>
      </c>
      <c r="P152" s="17">
        <v>21</v>
      </c>
      <c r="Q152" s="79">
        <v>23</v>
      </c>
      <c r="R152" s="78">
        <v>0</v>
      </c>
    </row>
    <row r="153" spans="1:18" x14ac:dyDescent="0.35">
      <c r="A153" s="21" t="s">
        <v>240</v>
      </c>
      <c r="B153" s="13">
        <v>1</v>
      </c>
      <c r="C153" s="17">
        <v>1</v>
      </c>
      <c r="D153" s="17">
        <v>2</v>
      </c>
      <c r="E153" s="17">
        <v>2</v>
      </c>
      <c r="F153" s="17">
        <v>3</v>
      </c>
      <c r="G153" s="17">
        <v>3</v>
      </c>
      <c r="H153" s="17">
        <v>3</v>
      </c>
      <c r="I153" s="17">
        <v>3</v>
      </c>
      <c r="J153" s="17">
        <v>3</v>
      </c>
      <c r="K153" s="17">
        <v>3</v>
      </c>
      <c r="L153" s="17">
        <v>3</v>
      </c>
      <c r="M153" s="17">
        <v>3</v>
      </c>
      <c r="N153" s="17">
        <v>3</v>
      </c>
      <c r="O153" s="17">
        <v>3</v>
      </c>
      <c r="P153" s="17">
        <v>3</v>
      </c>
      <c r="Q153" s="79">
        <v>3</v>
      </c>
      <c r="R153" s="78">
        <v>0</v>
      </c>
    </row>
    <row r="154" spans="1:18" ht="15" thickBot="1" x14ac:dyDescent="0.4">
      <c r="A154" s="122" t="s">
        <v>8</v>
      </c>
      <c r="B154" s="36">
        <v>30</v>
      </c>
      <c r="C154" s="37">
        <v>30</v>
      </c>
      <c r="D154" s="37">
        <v>31</v>
      </c>
      <c r="E154" s="37">
        <v>30</v>
      </c>
      <c r="F154" s="37">
        <v>29</v>
      </c>
      <c r="G154" s="37">
        <v>29</v>
      </c>
      <c r="H154" s="37">
        <v>30</v>
      </c>
      <c r="I154" s="37">
        <v>30</v>
      </c>
      <c r="J154" s="37">
        <v>33</v>
      </c>
      <c r="K154" s="37">
        <f t="shared" ref="K154:R154" si="12">SUM(K147:K153)</f>
        <v>40</v>
      </c>
      <c r="L154" s="37">
        <f t="shared" si="12"/>
        <v>40</v>
      </c>
      <c r="M154" s="37">
        <f t="shared" si="12"/>
        <v>35</v>
      </c>
      <c r="N154" s="37">
        <f t="shared" si="12"/>
        <v>34</v>
      </c>
      <c r="O154" s="37">
        <f t="shared" si="12"/>
        <v>34</v>
      </c>
      <c r="P154" s="37">
        <f t="shared" si="12"/>
        <v>40</v>
      </c>
      <c r="Q154" s="37">
        <f t="shared" si="12"/>
        <v>42</v>
      </c>
      <c r="R154" s="37">
        <f t="shared" si="12"/>
        <v>0</v>
      </c>
    </row>
    <row r="155" spans="1:18" ht="15" thickBot="1" x14ac:dyDescent="0.4">
      <c r="A155" s="123" t="s">
        <v>317</v>
      </c>
      <c r="B155" s="124"/>
      <c r="C155" s="125"/>
      <c r="D155" s="125"/>
      <c r="E155" s="125"/>
      <c r="F155" s="125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  <c r="R155" s="126"/>
    </row>
    <row r="156" spans="1:18" x14ac:dyDescent="0.35">
      <c r="A156" s="74" t="s">
        <v>306</v>
      </c>
      <c r="B156" s="41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129">
        <v>1</v>
      </c>
    </row>
    <row r="157" spans="1:18" x14ac:dyDescent="0.35">
      <c r="A157" s="74" t="s">
        <v>299</v>
      </c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130">
        <v>13</v>
      </c>
    </row>
    <row r="158" spans="1:18" x14ac:dyDescent="0.35">
      <c r="A158" s="74" t="s">
        <v>305</v>
      </c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130">
        <v>6</v>
      </c>
    </row>
    <row r="159" spans="1:18" x14ac:dyDescent="0.35">
      <c r="A159" s="74" t="s">
        <v>307</v>
      </c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130">
        <v>6</v>
      </c>
    </row>
    <row r="160" spans="1:18" x14ac:dyDescent="0.35">
      <c r="A160" s="74" t="s">
        <v>308</v>
      </c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130">
        <v>1</v>
      </c>
    </row>
    <row r="161" spans="1:18" x14ac:dyDescent="0.35">
      <c r="A161" s="74" t="s">
        <v>302</v>
      </c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130">
        <v>2</v>
      </c>
    </row>
    <row r="162" spans="1:18" x14ac:dyDescent="0.35">
      <c r="A162" s="74" t="s">
        <v>309</v>
      </c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130">
        <v>27</v>
      </c>
    </row>
    <row r="163" spans="1:18" x14ac:dyDescent="0.35">
      <c r="A163" s="74" t="s">
        <v>310</v>
      </c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130">
        <v>2</v>
      </c>
    </row>
    <row r="164" spans="1:18" ht="15" thickBot="1" x14ac:dyDescent="0.4">
      <c r="A164" s="128" t="s">
        <v>8</v>
      </c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127">
        <f>SUM(R156:R163)</f>
        <v>58</v>
      </c>
    </row>
    <row r="165" spans="1:18" ht="15" thickBot="1" x14ac:dyDescent="0.4">
      <c r="A165" s="113" t="s">
        <v>242</v>
      </c>
      <c r="B165" s="114"/>
      <c r="C165" s="114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5"/>
      <c r="R165" s="115"/>
    </row>
    <row r="166" spans="1:18" x14ac:dyDescent="0.35">
      <c r="A166" s="38" t="s">
        <v>243</v>
      </c>
      <c r="B166" s="30">
        <v>4</v>
      </c>
      <c r="C166" s="31">
        <v>4</v>
      </c>
      <c r="D166" s="31">
        <v>1</v>
      </c>
      <c r="E166" s="31">
        <v>1</v>
      </c>
      <c r="F166" s="31">
        <v>1</v>
      </c>
      <c r="G166" s="31">
        <v>1</v>
      </c>
      <c r="H166" s="31">
        <v>1</v>
      </c>
      <c r="I166" s="31">
        <v>1</v>
      </c>
      <c r="J166" s="31">
        <v>2</v>
      </c>
      <c r="K166" s="31">
        <v>3</v>
      </c>
      <c r="L166" s="31">
        <v>2</v>
      </c>
      <c r="M166" s="31">
        <v>2</v>
      </c>
      <c r="N166" s="31">
        <v>2</v>
      </c>
      <c r="O166" s="31">
        <v>2</v>
      </c>
      <c r="P166" s="31">
        <v>2</v>
      </c>
      <c r="Q166" s="78">
        <v>2</v>
      </c>
      <c r="R166" s="78">
        <v>2</v>
      </c>
    </row>
    <row r="167" spans="1:18" x14ac:dyDescent="0.35">
      <c r="A167" s="21" t="s">
        <v>246</v>
      </c>
      <c r="B167" s="13">
        <v>1</v>
      </c>
      <c r="C167" s="17">
        <v>1</v>
      </c>
      <c r="D167" s="17">
        <v>1</v>
      </c>
      <c r="E167" s="17">
        <v>1</v>
      </c>
      <c r="F167" s="17">
        <v>1</v>
      </c>
      <c r="G167" s="17">
        <v>1</v>
      </c>
      <c r="H167" s="17">
        <v>1</v>
      </c>
      <c r="I167" s="17">
        <v>1</v>
      </c>
      <c r="J167" s="17">
        <v>1</v>
      </c>
      <c r="K167" s="17">
        <v>1</v>
      </c>
      <c r="L167" s="17">
        <v>1</v>
      </c>
      <c r="M167" s="17">
        <v>1</v>
      </c>
      <c r="N167" s="17">
        <v>1</v>
      </c>
      <c r="O167" s="17">
        <v>0</v>
      </c>
      <c r="P167" s="17">
        <v>0</v>
      </c>
      <c r="Q167" s="79">
        <v>0</v>
      </c>
      <c r="R167" s="79">
        <v>0</v>
      </c>
    </row>
    <row r="168" spans="1:18" x14ac:dyDescent="0.35">
      <c r="A168" s="21" t="s">
        <v>247</v>
      </c>
      <c r="B168" s="13">
        <v>4</v>
      </c>
      <c r="C168" s="17">
        <v>4</v>
      </c>
      <c r="D168" s="17">
        <v>4</v>
      </c>
      <c r="E168" s="17">
        <v>4</v>
      </c>
      <c r="F168" s="17">
        <v>4</v>
      </c>
      <c r="G168" s="17">
        <v>4</v>
      </c>
      <c r="H168" s="17">
        <v>4</v>
      </c>
      <c r="I168" s="17">
        <v>4</v>
      </c>
      <c r="J168" s="17">
        <v>5</v>
      </c>
      <c r="K168" s="17">
        <v>5</v>
      </c>
      <c r="L168" s="17">
        <v>6</v>
      </c>
      <c r="M168" s="17">
        <v>7</v>
      </c>
      <c r="N168" s="17">
        <v>6</v>
      </c>
      <c r="O168" s="17">
        <v>7</v>
      </c>
      <c r="P168" s="17">
        <v>7</v>
      </c>
      <c r="Q168" s="79">
        <v>8</v>
      </c>
      <c r="R168" s="79">
        <v>7</v>
      </c>
    </row>
    <row r="169" spans="1:18" x14ac:dyDescent="0.35">
      <c r="A169" s="21" t="s">
        <v>245</v>
      </c>
      <c r="B169" s="13">
        <v>1</v>
      </c>
      <c r="C169" s="17">
        <v>1</v>
      </c>
      <c r="D169" s="17">
        <v>1</v>
      </c>
      <c r="E169" s="17">
        <v>1</v>
      </c>
      <c r="F169" s="17">
        <v>1</v>
      </c>
      <c r="G169" s="17">
        <v>1</v>
      </c>
      <c r="H169" s="17">
        <v>1</v>
      </c>
      <c r="I169" s="17">
        <v>1</v>
      </c>
      <c r="J169" s="17">
        <v>1</v>
      </c>
      <c r="K169" s="17">
        <v>1</v>
      </c>
      <c r="L169" s="17">
        <v>1</v>
      </c>
      <c r="M169" s="17">
        <v>1</v>
      </c>
      <c r="N169" s="17">
        <v>1</v>
      </c>
      <c r="O169" s="17">
        <v>1</v>
      </c>
      <c r="P169" s="17">
        <v>1</v>
      </c>
      <c r="Q169" s="79">
        <v>1</v>
      </c>
      <c r="R169" s="79">
        <v>1</v>
      </c>
    </row>
    <row r="170" spans="1:18" x14ac:dyDescent="0.35">
      <c r="A170" s="21" t="s">
        <v>244</v>
      </c>
      <c r="B170" s="13">
        <v>1</v>
      </c>
      <c r="C170" s="17">
        <v>1</v>
      </c>
      <c r="D170" s="17">
        <v>1</v>
      </c>
      <c r="E170" s="17">
        <v>1</v>
      </c>
      <c r="F170" s="17">
        <v>1</v>
      </c>
      <c r="G170" s="17">
        <v>0</v>
      </c>
      <c r="H170" s="17">
        <v>0</v>
      </c>
      <c r="I170" s="17">
        <v>0</v>
      </c>
      <c r="J170" s="17">
        <v>0</v>
      </c>
      <c r="K170" s="17">
        <v>0</v>
      </c>
      <c r="L170" s="17">
        <v>0</v>
      </c>
      <c r="M170" s="17">
        <v>0</v>
      </c>
      <c r="N170" s="17">
        <v>0</v>
      </c>
      <c r="O170" s="17">
        <v>0</v>
      </c>
      <c r="P170" s="17">
        <v>0</v>
      </c>
      <c r="Q170" s="79">
        <v>0</v>
      </c>
      <c r="R170" s="79">
        <v>0</v>
      </c>
    </row>
    <row r="171" spans="1:18" x14ac:dyDescent="0.35">
      <c r="A171" s="21" t="s">
        <v>249</v>
      </c>
      <c r="B171" s="13">
        <v>9</v>
      </c>
      <c r="C171" s="17">
        <v>9</v>
      </c>
      <c r="D171" s="17">
        <v>8</v>
      </c>
      <c r="E171" s="17">
        <v>11</v>
      </c>
      <c r="F171" s="17">
        <v>11</v>
      </c>
      <c r="G171" s="17">
        <v>12</v>
      </c>
      <c r="H171" s="17">
        <v>11</v>
      </c>
      <c r="I171" s="17">
        <v>14</v>
      </c>
      <c r="J171" s="17">
        <v>15</v>
      </c>
      <c r="K171" s="17">
        <v>17</v>
      </c>
      <c r="L171" s="17">
        <v>21</v>
      </c>
      <c r="M171" s="17">
        <v>26</v>
      </c>
      <c r="N171" s="17">
        <v>33</v>
      </c>
      <c r="O171" s="17">
        <v>30</v>
      </c>
      <c r="P171" s="17">
        <v>37</v>
      </c>
      <c r="Q171" s="79">
        <v>36</v>
      </c>
      <c r="R171" s="79">
        <v>35</v>
      </c>
    </row>
    <row r="172" spans="1:18" x14ac:dyDescent="0.35">
      <c r="A172" s="21" t="s">
        <v>248</v>
      </c>
      <c r="B172" s="13">
        <v>5</v>
      </c>
      <c r="C172" s="17">
        <v>5</v>
      </c>
      <c r="D172" s="17">
        <v>4</v>
      </c>
      <c r="E172" s="17">
        <v>4</v>
      </c>
      <c r="F172" s="17">
        <v>4</v>
      </c>
      <c r="G172" s="17">
        <v>3</v>
      </c>
      <c r="H172" s="17">
        <v>4</v>
      </c>
      <c r="I172" s="17">
        <v>4</v>
      </c>
      <c r="J172" s="17">
        <v>4</v>
      </c>
      <c r="K172" s="17">
        <v>6</v>
      </c>
      <c r="L172" s="17">
        <v>6</v>
      </c>
      <c r="M172" s="17">
        <v>6</v>
      </c>
      <c r="N172" s="17">
        <v>5</v>
      </c>
      <c r="O172" s="17">
        <v>5</v>
      </c>
      <c r="P172" s="17">
        <v>8</v>
      </c>
      <c r="Q172" s="79">
        <v>8</v>
      </c>
      <c r="R172" s="79">
        <v>6</v>
      </c>
    </row>
    <row r="173" spans="1:18" x14ac:dyDescent="0.35">
      <c r="A173" s="21" t="s">
        <v>293</v>
      </c>
      <c r="B173" s="11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7">
        <v>1</v>
      </c>
      <c r="Q173" s="79">
        <v>1</v>
      </c>
      <c r="R173" s="79">
        <v>1</v>
      </c>
    </row>
    <row r="174" spans="1:18" x14ac:dyDescent="0.35">
      <c r="A174" s="21" t="s">
        <v>290</v>
      </c>
      <c r="B174" s="11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7">
        <v>1</v>
      </c>
      <c r="Q174" s="79">
        <v>1</v>
      </c>
      <c r="R174" s="79">
        <v>3</v>
      </c>
    </row>
    <row r="175" spans="1:18" ht="15" thickBot="1" x14ac:dyDescent="0.4">
      <c r="A175" s="35" t="s">
        <v>8</v>
      </c>
      <c r="B175" s="36">
        <v>25</v>
      </c>
      <c r="C175" s="37">
        <v>25</v>
      </c>
      <c r="D175" s="37">
        <v>20</v>
      </c>
      <c r="E175" s="37">
        <v>23</v>
      </c>
      <c r="F175" s="37">
        <v>23</v>
      </c>
      <c r="G175" s="37">
        <v>22</v>
      </c>
      <c r="H175" s="37">
        <v>22</v>
      </c>
      <c r="I175" s="37">
        <v>25</v>
      </c>
      <c r="J175" s="37">
        <v>28</v>
      </c>
      <c r="K175" s="37">
        <f>SUM(K166:K172)</f>
        <v>33</v>
      </c>
      <c r="L175" s="37">
        <f>SUM(L166:L172)</f>
        <v>37</v>
      </c>
      <c r="M175" s="37">
        <f>SUM(M166:M172)</f>
        <v>43</v>
      </c>
      <c r="N175" s="37">
        <f>SUM(N166:N172)</f>
        <v>48</v>
      </c>
      <c r="O175" s="37">
        <f>SUM(O166:O172)</f>
        <v>45</v>
      </c>
      <c r="P175" s="37">
        <f>SUM(P166:P174)</f>
        <v>57</v>
      </c>
      <c r="Q175" s="80">
        <f>SUM(Q166:Q174)</f>
        <v>57</v>
      </c>
      <c r="R175" s="80">
        <f>SUM(R166:R174)</f>
        <v>55</v>
      </c>
    </row>
    <row r="176" spans="1:18" x14ac:dyDescent="0.35">
      <c r="A176" s="109" t="s">
        <v>314</v>
      </c>
      <c r="B176" s="110"/>
      <c r="C176" s="111"/>
      <c r="D176" s="111"/>
      <c r="E176" s="111"/>
      <c r="F176" s="111"/>
      <c r="G176" s="111"/>
      <c r="H176" s="111"/>
      <c r="I176" s="111"/>
      <c r="J176" s="111"/>
      <c r="K176" s="111"/>
      <c r="L176" s="111"/>
      <c r="M176" s="111"/>
      <c r="N176" s="111"/>
      <c r="O176" s="111"/>
      <c r="P176" s="111"/>
      <c r="Q176" s="112"/>
      <c r="R176" s="108"/>
    </row>
    <row r="177" spans="1:18" x14ac:dyDescent="0.35">
      <c r="A177" t="s">
        <v>315</v>
      </c>
      <c r="B177" s="116" t="s">
        <v>316</v>
      </c>
      <c r="C177" s="116" t="s">
        <v>316</v>
      </c>
      <c r="D177" s="116" t="s">
        <v>316</v>
      </c>
      <c r="E177" s="116" t="s">
        <v>316</v>
      </c>
      <c r="F177" s="116" t="s">
        <v>316</v>
      </c>
      <c r="G177" s="116" t="s">
        <v>316</v>
      </c>
      <c r="H177" s="116" t="s">
        <v>316</v>
      </c>
      <c r="I177" s="116" t="s">
        <v>316</v>
      </c>
      <c r="J177" s="116" t="s">
        <v>316</v>
      </c>
      <c r="K177" s="116" t="s">
        <v>316</v>
      </c>
      <c r="L177" s="116" t="s">
        <v>316</v>
      </c>
      <c r="M177" s="116" t="s">
        <v>316</v>
      </c>
      <c r="N177" s="116" t="s">
        <v>316</v>
      </c>
      <c r="O177" s="116" t="s">
        <v>316</v>
      </c>
      <c r="P177" s="116" t="s">
        <v>316</v>
      </c>
      <c r="Q177" s="116" t="s">
        <v>316</v>
      </c>
      <c r="R177" s="117">
        <v>42</v>
      </c>
    </row>
    <row r="178" spans="1:18" x14ac:dyDescent="0.35">
      <c r="A178" t="s">
        <v>296</v>
      </c>
      <c r="B178" s="116" t="s">
        <v>316</v>
      </c>
      <c r="C178" s="116" t="s">
        <v>316</v>
      </c>
      <c r="D178" s="116" t="s">
        <v>316</v>
      </c>
      <c r="E178" s="116" t="s">
        <v>316</v>
      </c>
      <c r="F178" s="116" t="s">
        <v>316</v>
      </c>
      <c r="G178" s="116" t="s">
        <v>316</v>
      </c>
      <c r="H178" s="116" t="s">
        <v>316</v>
      </c>
      <c r="I178" s="116" t="s">
        <v>316</v>
      </c>
      <c r="J178" s="116" t="s">
        <v>316</v>
      </c>
      <c r="K178" s="116" t="s">
        <v>316</v>
      </c>
      <c r="L178" s="116" t="s">
        <v>316</v>
      </c>
      <c r="M178" s="116" t="s">
        <v>316</v>
      </c>
      <c r="N178" s="116" t="s">
        <v>316</v>
      </c>
      <c r="O178" s="116" t="s">
        <v>316</v>
      </c>
      <c r="P178" s="116" t="s">
        <v>316</v>
      </c>
      <c r="Q178" s="116" t="s">
        <v>316</v>
      </c>
      <c r="R178" s="117">
        <v>5</v>
      </c>
    </row>
    <row r="179" spans="1:18" x14ac:dyDescent="0.35">
      <c r="A179" t="s">
        <v>300</v>
      </c>
      <c r="B179" s="116" t="s">
        <v>316</v>
      </c>
      <c r="C179" s="116" t="s">
        <v>316</v>
      </c>
      <c r="D179" s="116" t="s">
        <v>316</v>
      </c>
      <c r="E179" s="116" t="s">
        <v>316</v>
      </c>
      <c r="F179" s="116" t="s">
        <v>316</v>
      </c>
      <c r="G179" s="116" t="s">
        <v>316</v>
      </c>
      <c r="H179" s="116" t="s">
        <v>316</v>
      </c>
      <c r="I179" s="116" t="s">
        <v>316</v>
      </c>
      <c r="J179" s="116" t="s">
        <v>316</v>
      </c>
      <c r="K179" s="116" t="s">
        <v>316</v>
      </c>
      <c r="L179" s="116" t="s">
        <v>316</v>
      </c>
      <c r="M179" s="116" t="s">
        <v>316</v>
      </c>
      <c r="N179" s="116" t="s">
        <v>316</v>
      </c>
      <c r="O179" s="116" t="s">
        <v>316</v>
      </c>
      <c r="P179" s="116" t="s">
        <v>316</v>
      </c>
      <c r="Q179" s="116" t="s">
        <v>316</v>
      </c>
      <c r="R179" s="117">
        <v>1</v>
      </c>
    </row>
    <row r="180" spans="1:18" x14ac:dyDescent="0.35">
      <c r="A180" t="s">
        <v>301</v>
      </c>
      <c r="B180" s="116" t="s">
        <v>316</v>
      </c>
      <c r="C180" s="116" t="s">
        <v>316</v>
      </c>
      <c r="D180" s="116" t="s">
        <v>316</v>
      </c>
      <c r="E180" s="116" t="s">
        <v>316</v>
      </c>
      <c r="F180" s="116" t="s">
        <v>316</v>
      </c>
      <c r="G180" s="116" t="s">
        <v>316</v>
      </c>
      <c r="H180" s="116" t="s">
        <v>316</v>
      </c>
      <c r="I180" s="116" t="s">
        <v>316</v>
      </c>
      <c r="J180" s="116" t="s">
        <v>316</v>
      </c>
      <c r="K180" s="116" t="s">
        <v>316</v>
      </c>
      <c r="L180" s="116" t="s">
        <v>316</v>
      </c>
      <c r="M180" s="116" t="s">
        <v>316</v>
      </c>
      <c r="N180" s="116" t="s">
        <v>316</v>
      </c>
      <c r="O180" s="116" t="s">
        <v>316</v>
      </c>
      <c r="P180" s="116" t="s">
        <v>316</v>
      </c>
      <c r="Q180" s="116" t="s">
        <v>316</v>
      </c>
      <c r="R180" s="117">
        <v>26</v>
      </c>
    </row>
    <row r="181" spans="1:18" x14ac:dyDescent="0.35">
      <c r="A181" t="s">
        <v>297</v>
      </c>
      <c r="B181" s="116" t="s">
        <v>316</v>
      </c>
      <c r="C181" s="116" t="s">
        <v>316</v>
      </c>
      <c r="D181" s="116" t="s">
        <v>316</v>
      </c>
      <c r="E181" s="116" t="s">
        <v>316</v>
      </c>
      <c r="F181" s="116" t="s">
        <v>316</v>
      </c>
      <c r="G181" s="116" t="s">
        <v>316</v>
      </c>
      <c r="H181" s="116" t="s">
        <v>316</v>
      </c>
      <c r="I181" s="116" t="s">
        <v>316</v>
      </c>
      <c r="J181" s="116" t="s">
        <v>316</v>
      </c>
      <c r="K181" s="116" t="s">
        <v>316</v>
      </c>
      <c r="L181" s="116" t="s">
        <v>316</v>
      </c>
      <c r="M181" s="116" t="s">
        <v>316</v>
      </c>
      <c r="N181" s="116" t="s">
        <v>316</v>
      </c>
      <c r="O181" s="116" t="s">
        <v>316</v>
      </c>
      <c r="P181" s="116" t="s">
        <v>316</v>
      </c>
      <c r="Q181" s="116" t="s">
        <v>316</v>
      </c>
      <c r="R181" s="117">
        <v>1</v>
      </c>
    </row>
    <row r="182" spans="1:18" x14ac:dyDescent="0.35">
      <c r="A182" t="s">
        <v>303</v>
      </c>
      <c r="B182" s="116" t="s">
        <v>316</v>
      </c>
      <c r="C182" s="116" t="s">
        <v>316</v>
      </c>
      <c r="D182" s="116" t="s">
        <v>316</v>
      </c>
      <c r="E182" s="116" t="s">
        <v>316</v>
      </c>
      <c r="F182" s="116" t="s">
        <v>316</v>
      </c>
      <c r="G182" s="116" t="s">
        <v>316</v>
      </c>
      <c r="H182" s="116" t="s">
        <v>316</v>
      </c>
      <c r="I182" s="116" t="s">
        <v>316</v>
      </c>
      <c r="J182" s="116" t="s">
        <v>316</v>
      </c>
      <c r="K182" s="116" t="s">
        <v>316</v>
      </c>
      <c r="L182" s="116" t="s">
        <v>316</v>
      </c>
      <c r="M182" s="116" t="s">
        <v>316</v>
      </c>
      <c r="N182" s="116" t="s">
        <v>316</v>
      </c>
      <c r="O182" s="116" t="s">
        <v>316</v>
      </c>
      <c r="P182" s="116" t="s">
        <v>316</v>
      </c>
      <c r="Q182" s="116" t="s">
        <v>316</v>
      </c>
      <c r="R182" s="117">
        <v>7</v>
      </c>
    </row>
    <row r="183" spans="1:18" x14ac:dyDescent="0.35">
      <c r="A183" t="s">
        <v>298</v>
      </c>
      <c r="B183" s="116" t="s">
        <v>316</v>
      </c>
      <c r="C183" s="116" t="s">
        <v>316</v>
      </c>
      <c r="D183" s="116" t="s">
        <v>316</v>
      </c>
      <c r="E183" s="116" t="s">
        <v>316</v>
      </c>
      <c r="F183" s="116" t="s">
        <v>316</v>
      </c>
      <c r="G183" s="116" t="s">
        <v>316</v>
      </c>
      <c r="H183" s="116" t="s">
        <v>316</v>
      </c>
      <c r="I183" s="116" t="s">
        <v>316</v>
      </c>
      <c r="J183" s="116" t="s">
        <v>316</v>
      </c>
      <c r="K183" s="116" t="s">
        <v>316</v>
      </c>
      <c r="L183" s="116" t="s">
        <v>316</v>
      </c>
      <c r="M183" s="116" t="s">
        <v>316</v>
      </c>
      <c r="N183" s="116" t="s">
        <v>316</v>
      </c>
      <c r="O183" s="116" t="s">
        <v>316</v>
      </c>
      <c r="P183" s="116" t="s">
        <v>316</v>
      </c>
      <c r="Q183" s="116" t="s">
        <v>316</v>
      </c>
      <c r="R183" s="117">
        <v>7</v>
      </c>
    </row>
    <row r="184" spans="1:18" x14ac:dyDescent="0.35">
      <c r="A184" t="s">
        <v>295</v>
      </c>
      <c r="B184" s="116" t="s">
        <v>316</v>
      </c>
      <c r="C184" s="116" t="s">
        <v>316</v>
      </c>
      <c r="D184" s="116" t="s">
        <v>316</v>
      </c>
      <c r="E184" s="116" t="s">
        <v>316</v>
      </c>
      <c r="F184" s="116" t="s">
        <v>316</v>
      </c>
      <c r="G184" s="116" t="s">
        <v>316</v>
      </c>
      <c r="H184" s="116" t="s">
        <v>316</v>
      </c>
      <c r="I184" s="116" t="s">
        <v>316</v>
      </c>
      <c r="J184" s="116" t="s">
        <v>316</v>
      </c>
      <c r="K184" s="116" t="s">
        <v>316</v>
      </c>
      <c r="L184" s="116" t="s">
        <v>316</v>
      </c>
      <c r="M184" s="116" t="s">
        <v>316</v>
      </c>
      <c r="N184" s="116" t="s">
        <v>316</v>
      </c>
      <c r="O184" s="116" t="s">
        <v>316</v>
      </c>
      <c r="P184" s="116" t="s">
        <v>316</v>
      </c>
      <c r="Q184" s="116" t="s">
        <v>316</v>
      </c>
      <c r="R184" s="117">
        <v>52</v>
      </c>
    </row>
    <row r="185" spans="1:18" x14ac:dyDescent="0.35">
      <c r="A185" t="s">
        <v>304</v>
      </c>
      <c r="B185" s="118" t="s">
        <v>316</v>
      </c>
      <c r="C185" s="118" t="s">
        <v>316</v>
      </c>
      <c r="D185" s="118" t="s">
        <v>316</v>
      </c>
      <c r="E185" s="118" t="s">
        <v>316</v>
      </c>
      <c r="F185" s="118" t="s">
        <v>316</v>
      </c>
      <c r="G185" s="118" t="s">
        <v>316</v>
      </c>
      <c r="H185" s="118" t="s">
        <v>316</v>
      </c>
      <c r="I185" s="118" t="s">
        <v>316</v>
      </c>
      <c r="J185" s="118" t="s">
        <v>316</v>
      </c>
      <c r="K185" s="118" t="s">
        <v>316</v>
      </c>
      <c r="L185" s="118" t="s">
        <v>316</v>
      </c>
      <c r="M185" s="118" t="s">
        <v>316</v>
      </c>
      <c r="N185" s="118" t="s">
        <v>316</v>
      </c>
      <c r="O185" s="118" t="s">
        <v>316</v>
      </c>
      <c r="P185" s="118" t="s">
        <v>316</v>
      </c>
      <c r="Q185" s="118" t="s">
        <v>316</v>
      </c>
      <c r="R185" s="119">
        <v>1</v>
      </c>
    </row>
    <row r="186" spans="1:18" x14ac:dyDescent="0.35">
      <c r="A186" s="121" t="s">
        <v>8</v>
      </c>
      <c r="B186" s="116" t="s">
        <v>316</v>
      </c>
      <c r="C186" s="116" t="s">
        <v>316</v>
      </c>
      <c r="D186" s="116" t="s">
        <v>316</v>
      </c>
      <c r="E186" s="116" t="s">
        <v>316</v>
      </c>
      <c r="F186" s="116" t="s">
        <v>316</v>
      </c>
      <c r="G186" s="116" t="s">
        <v>316</v>
      </c>
      <c r="H186" s="116" t="s">
        <v>316</v>
      </c>
      <c r="I186" s="116" t="s">
        <v>316</v>
      </c>
      <c r="J186" s="116" t="s">
        <v>316</v>
      </c>
      <c r="K186" s="116" t="s">
        <v>316</v>
      </c>
      <c r="L186" s="116" t="s">
        <v>316</v>
      </c>
      <c r="M186" s="116" t="s">
        <v>316</v>
      </c>
      <c r="N186" s="116" t="s">
        <v>316</v>
      </c>
      <c r="O186" s="116" t="s">
        <v>316</v>
      </c>
      <c r="P186" s="116" t="s">
        <v>316</v>
      </c>
      <c r="Q186" s="116" t="s">
        <v>316</v>
      </c>
      <c r="R186" s="2">
        <f>SUM(R177:R185)</f>
        <v>142</v>
      </c>
    </row>
    <row r="187" spans="1:18" ht="15" thickBot="1" x14ac:dyDescent="0.4">
      <c r="A187" s="113" t="s">
        <v>265</v>
      </c>
      <c r="B187" s="114"/>
      <c r="C187" s="114"/>
      <c r="D187" s="114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  <c r="Q187" s="115"/>
      <c r="R187" s="120"/>
    </row>
    <row r="188" spans="1:18" x14ac:dyDescent="0.35">
      <c r="A188" s="40" t="s">
        <v>186</v>
      </c>
      <c r="B188" s="41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3">
        <v>7</v>
      </c>
      <c r="P188" s="43">
        <v>6</v>
      </c>
      <c r="Q188" s="81">
        <v>6</v>
      </c>
      <c r="R188" s="81">
        <v>6</v>
      </c>
    </row>
    <row r="189" spans="1:18" x14ac:dyDescent="0.35">
      <c r="A189" s="4" t="s">
        <v>190</v>
      </c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18">
        <v>1</v>
      </c>
      <c r="P189" s="18">
        <v>1</v>
      </c>
      <c r="Q189" s="82">
        <v>1</v>
      </c>
      <c r="R189" s="82">
        <v>1</v>
      </c>
    </row>
    <row r="190" spans="1:18" x14ac:dyDescent="0.35">
      <c r="A190" s="4" t="s">
        <v>189</v>
      </c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18">
        <v>0</v>
      </c>
      <c r="P190" s="18">
        <v>0</v>
      </c>
      <c r="Q190" s="82">
        <v>0</v>
      </c>
      <c r="R190" s="82">
        <v>0</v>
      </c>
    </row>
    <row r="191" spans="1:18" x14ac:dyDescent="0.35">
      <c r="A191" s="4" t="s">
        <v>216</v>
      </c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18">
        <v>0</v>
      </c>
      <c r="P191" s="18">
        <v>0</v>
      </c>
      <c r="Q191" s="82">
        <v>0</v>
      </c>
      <c r="R191" s="82">
        <v>0</v>
      </c>
    </row>
    <row r="192" spans="1:18" x14ac:dyDescent="0.35">
      <c r="A192" s="4" t="s">
        <v>187</v>
      </c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18">
        <v>5</v>
      </c>
      <c r="P192" s="18">
        <v>5</v>
      </c>
      <c r="Q192" s="82">
        <v>5</v>
      </c>
      <c r="R192" s="82">
        <v>5</v>
      </c>
    </row>
    <row r="193" spans="1:18" x14ac:dyDescent="0.35">
      <c r="A193" s="4" t="s">
        <v>211</v>
      </c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18">
        <v>1</v>
      </c>
      <c r="P193" s="18">
        <v>1</v>
      </c>
      <c r="Q193" s="82">
        <v>1</v>
      </c>
      <c r="R193" s="82">
        <v>1</v>
      </c>
    </row>
    <row r="194" spans="1:18" x14ac:dyDescent="0.35">
      <c r="A194" s="4" t="s">
        <v>185</v>
      </c>
      <c r="B194" s="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18">
        <v>34</v>
      </c>
      <c r="P194" s="18">
        <v>34</v>
      </c>
      <c r="Q194" s="82">
        <v>34</v>
      </c>
      <c r="R194" s="82">
        <v>32</v>
      </c>
    </row>
    <row r="195" spans="1:18" x14ac:dyDescent="0.35">
      <c r="A195" s="4" t="s">
        <v>212</v>
      </c>
      <c r="B195" s="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18">
        <v>12</v>
      </c>
      <c r="P195" s="18">
        <v>11</v>
      </c>
      <c r="Q195" s="82">
        <v>10</v>
      </c>
      <c r="R195" s="82">
        <v>9</v>
      </c>
    </row>
    <row r="196" spans="1:18" x14ac:dyDescent="0.35">
      <c r="A196" s="4" t="s">
        <v>188</v>
      </c>
      <c r="B196" s="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18">
        <v>7</v>
      </c>
      <c r="P196" s="18">
        <v>7</v>
      </c>
      <c r="Q196" s="82">
        <v>7</v>
      </c>
      <c r="R196" s="82">
        <v>7</v>
      </c>
    </row>
    <row r="197" spans="1:18" x14ac:dyDescent="0.35">
      <c r="A197" s="4" t="s">
        <v>210</v>
      </c>
      <c r="B197" s="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18">
        <v>2</v>
      </c>
      <c r="P197" s="18">
        <v>2</v>
      </c>
      <c r="Q197" s="82">
        <v>2</v>
      </c>
      <c r="R197" s="82">
        <v>2</v>
      </c>
    </row>
    <row r="198" spans="1:18" x14ac:dyDescent="0.35">
      <c r="A198" s="4" t="s">
        <v>213</v>
      </c>
      <c r="B198" s="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18">
        <v>4</v>
      </c>
      <c r="P198" s="18">
        <v>1</v>
      </c>
      <c r="Q198" s="82">
        <v>1</v>
      </c>
      <c r="R198" s="82">
        <v>1</v>
      </c>
    </row>
    <row r="199" spans="1:18" x14ac:dyDescent="0.35">
      <c r="A199" s="4" t="s">
        <v>277</v>
      </c>
      <c r="B199" s="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18">
        <v>1</v>
      </c>
      <c r="P199" s="18">
        <v>0</v>
      </c>
      <c r="Q199" s="82"/>
      <c r="R199" s="82"/>
    </row>
    <row r="200" spans="1:18" x14ac:dyDescent="0.35">
      <c r="A200" s="4" t="s">
        <v>215</v>
      </c>
      <c r="B200" s="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18">
        <v>1</v>
      </c>
      <c r="P200" s="18">
        <v>1</v>
      </c>
      <c r="Q200" s="82">
        <v>1</v>
      </c>
      <c r="R200" s="82">
        <v>1</v>
      </c>
    </row>
    <row r="201" spans="1:18" x14ac:dyDescent="0.35">
      <c r="A201" s="4" t="s">
        <v>214</v>
      </c>
      <c r="B201" s="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18">
        <v>10</v>
      </c>
      <c r="P201" s="18">
        <v>8</v>
      </c>
      <c r="Q201" s="82">
        <v>8</v>
      </c>
      <c r="R201" s="82">
        <v>8</v>
      </c>
    </row>
    <row r="202" spans="1:18" x14ac:dyDescent="0.35">
      <c r="A202" s="4" t="s">
        <v>266</v>
      </c>
      <c r="B202" s="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18">
        <v>14</v>
      </c>
      <c r="P202" s="18">
        <v>17</v>
      </c>
      <c r="Q202" s="82">
        <v>16</v>
      </c>
      <c r="R202" s="82">
        <v>16</v>
      </c>
    </row>
    <row r="203" spans="1:18" x14ac:dyDescent="0.35">
      <c r="A203" s="4" t="s">
        <v>191</v>
      </c>
      <c r="B203" s="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18">
        <v>4</v>
      </c>
      <c r="P203" s="18">
        <v>3</v>
      </c>
      <c r="Q203" s="82">
        <v>3</v>
      </c>
      <c r="R203" s="82">
        <v>3</v>
      </c>
    </row>
    <row r="204" spans="1:18" x14ac:dyDescent="0.35">
      <c r="A204" s="4" t="s">
        <v>192</v>
      </c>
      <c r="B204" s="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18">
        <v>3</v>
      </c>
      <c r="P204" s="18">
        <v>3</v>
      </c>
      <c r="Q204" s="82">
        <v>3</v>
      </c>
      <c r="R204" s="82">
        <v>3</v>
      </c>
    </row>
    <row r="205" spans="1:18" ht="15" thickBot="1" x14ac:dyDescent="0.4">
      <c r="A205" s="35" t="s">
        <v>8</v>
      </c>
      <c r="B205" s="36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56">
        <f>SUM(O188:O204)</f>
        <v>106</v>
      </c>
      <c r="P205" s="56">
        <f>SUM(P188:P204)</f>
        <v>100</v>
      </c>
      <c r="Q205" s="83">
        <f>SUM(Q188:Q204)</f>
        <v>98</v>
      </c>
      <c r="R205" s="83">
        <f>SUM(R188:R204)</f>
        <v>95</v>
      </c>
    </row>
    <row r="206" spans="1:18" ht="15" thickBot="1" x14ac:dyDescent="0.4">
      <c r="A206" s="53" t="s">
        <v>184</v>
      </c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5"/>
      <c r="R206" s="55"/>
    </row>
    <row r="207" spans="1:18" x14ac:dyDescent="0.35">
      <c r="A207" s="38" t="s">
        <v>186</v>
      </c>
      <c r="B207" s="30">
        <v>6</v>
      </c>
      <c r="C207" s="31">
        <v>6</v>
      </c>
      <c r="D207" s="31">
        <v>6</v>
      </c>
      <c r="E207" s="31">
        <v>6</v>
      </c>
      <c r="F207" s="31">
        <v>6</v>
      </c>
      <c r="G207" s="31">
        <v>7</v>
      </c>
      <c r="H207" s="31">
        <v>7</v>
      </c>
      <c r="I207" s="31">
        <v>6</v>
      </c>
      <c r="J207" s="31">
        <v>7</v>
      </c>
      <c r="K207" s="31">
        <v>6</v>
      </c>
      <c r="L207" s="31">
        <v>6</v>
      </c>
      <c r="M207" s="31">
        <v>6</v>
      </c>
      <c r="N207" s="31">
        <v>8</v>
      </c>
      <c r="O207" s="48"/>
      <c r="P207" s="48"/>
      <c r="Q207" s="84"/>
      <c r="R207" s="84"/>
    </row>
    <row r="208" spans="1:18" x14ac:dyDescent="0.35">
      <c r="A208" s="21" t="s">
        <v>190</v>
      </c>
      <c r="B208" s="13">
        <v>1</v>
      </c>
      <c r="C208" s="17">
        <v>1</v>
      </c>
      <c r="D208" s="17">
        <v>1</v>
      </c>
      <c r="E208" s="17">
        <v>1</v>
      </c>
      <c r="F208" s="17">
        <v>1</v>
      </c>
      <c r="G208" s="17">
        <v>1</v>
      </c>
      <c r="H208" s="17">
        <v>1</v>
      </c>
      <c r="I208" s="17">
        <v>1</v>
      </c>
      <c r="J208" s="17">
        <v>1</v>
      </c>
      <c r="K208" s="17">
        <v>1</v>
      </c>
      <c r="L208" s="17">
        <v>1</v>
      </c>
      <c r="M208" s="17">
        <v>1</v>
      </c>
      <c r="N208" s="17">
        <v>1</v>
      </c>
      <c r="O208" s="19"/>
      <c r="P208" s="19"/>
      <c r="Q208" s="85"/>
      <c r="R208" s="85"/>
    </row>
    <row r="209" spans="1:18" x14ac:dyDescent="0.35">
      <c r="A209" s="21" t="s">
        <v>189</v>
      </c>
      <c r="B209" s="13">
        <v>1</v>
      </c>
      <c r="C209" s="17">
        <v>1</v>
      </c>
      <c r="D209" s="17">
        <v>1</v>
      </c>
      <c r="E209" s="17">
        <v>1</v>
      </c>
      <c r="F209" s="17">
        <v>1</v>
      </c>
      <c r="G209" s="17">
        <v>1</v>
      </c>
      <c r="H209" s="17">
        <v>1</v>
      </c>
      <c r="I209" s="17">
        <v>1</v>
      </c>
      <c r="J209" s="17">
        <v>1</v>
      </c>
      <c r="K209" s="17">
        <v>1</v>
      </c>
      <c r="L209" s="17">
        <v>1</v>
      </c>
      <c r="M209" s="17">
        <v>1</v>
      </c>
      <c r="N209" s="17">
        <v>0</v>
      </c>
      <c r="O209" s="19"/>
      <c r="P209" s="19"/>
      <c r="Q209" s="85"/>
      <c r="R209" s="85"/>
    </row>
    <row r="210" spans="1:18" x14ac:dyDescent="0.35">
      <c r="A210" s="21" t="s">
        <v>187</v>
      </c>
      <c r="B210" s="13">
        <v>3</v>
      </c>
      <c r="C210" s="17">
        <v>3</v>
      </c>
      <c r="D210" s="17">
        <v>3</v>
      </c>
      <c r="E210" s="17">
        <v>3</v>
      </c>
      <c r="F210" s="17">
        <v>3</v>
      </c>
      <c r="G210" s="17">
        <v>3</v>
      </c>
      <c r="H210" s="17">
        <v>3</v>
      </c>
      <c r="I210" s="17">
        <v>3</v>
      </c>
      <c r="J210" s="17">
        <v>3</v>
      </c>
      <c r="K210" s="17">
        <v>5</v>
      </c>
      <c r="L210" s="17">
        <v>5</v>
      </c>
      <c r="M210" s="17">
        <v>6</v>
      </c>
      <c r="N210" s="17">
        <v>5</v>
      </c>
      <c r="O210" s="19"/>
      <c r="P210" s="19"/>
      <c r="Q210" s="85"/>
      <c r="R210" s="85"/>
    </row>
    <row r="211" spans="1:18" x14ac:dyDescent="0.35">
      <c r="A211" s="21" t="s">
        <v>185</v>
      </c>
      <c r="B211" s="13">
        <v>11</v>
      </c>
      <c r="C211" s="17">
        <v>12</v>
      </c>
      <c r="D211" s="17">
        <v>10</v>
      </c>
      <c r="E211" s="17">
        <v>12</v>
      </c>
      <c r="F211" s="17">
        <v>10</v>
      </c>
      <c r="G211" s="17">
        <v>10</v>
      </c>
      <c r="H211" s="17">
        <v>10</v>
      </c>
      <c r="I211" s="17">
        <v>10</v>
      </c>
      <c r="J211" s="17">
        <v>15</v>
      </c>
      <c r="K211" s="17">
        <v>25</v>
      </c>
      <c r="L211" s="17">
        <v>25</v>
      </c>
      <c r="M211" s="17">
        <v>32</v>
      </c>
      <c r="N211" s="17">
        <v>30</v>
      </c>
      <c r="O211" s="19"/>
      <c r="P211" s="19"/>
      <c r="Q211" s="85"/>
      <c r="R211" s="85"/>
    </row>
    <row r="212" spans="1:18" x14ac:dyDescent="0.35">
      <c r="A212" s="21" t="s">
        <v>188</v>
      </c>
      <c r="B212" s="13">
        <v>4</v>
      </c>
      <c r="C212" s="17">
        <v>4</v>
      </c>
      <c r="D212" s="17">
        <v>4</v>
      </c>
      <c r="E212" s="17">
        <v>6</v>
      </c>
      <c r="F212" s="17">
        <v>7</v>
      </c>
      <c r="G212" s="17">
        <v>5</v>
      </c>
      <c r="H212" s="17">
        <v>6</v>
      </c>
      <c r="I212" s="17">
        <v>5</v>
      </c>
      <c r="J212" s="17">
        <v>6</v>
      </c>
      <c r="K212" s="17">
        <v>5</v>
      </c>
      <c r="L212" s="17">
        <v>5</v>
      </c>
      <c r="M212" s="17">
        <v>5</v>
      </c>
      <c r="N212" s="17">
        <v>6</v>
      </c>
      <c r="O212" s="19"/>
      <c r="P212" s="19"/>
      <c r="Q212" s="85"/>
      <c r="R212" s="85"/>
    </row>
    <row r="213" spans="1:18" x14ac:dyDescent="0.35">
      <c r="A213" s="21" t="s">
        <v>191</v>
      </c>
      <c r="B213" s="13">
        <v>4</v>
      </c>
      <c r="C213" s="17">
        <v>4</v>
      </c>
      <c r="D213" s="17">
        <v>4</v>
      </c>
      <c r="E213" s="17">
        <v>1</v>
      </c>
      <c r="F213" s="17">
        <v>1</v>
      </c>
      <c r="G213" s="17">
        <v>2</v>
      </c>
      <c r="H213" s="17">
        <v>2</v>
      </c>
      <c r="I213" s="17">
        <v>2</v>
      </c>
      <c r="J213" s="17">
        <v>2</v>
      </c>
      <c r="K213" s="17">
        <v>2</v>
      </c>
      <c r="L213" s="17">
        <v>3</v>
      </c>
      <c r="M213" s="17">
        <v>3</v>
      </c>
      <c r="N213" s="17">
        <v>3</v>
      </c>
      <c r="O213" s="19"/>
      <c r="P213" s="19"/>
      <c r="Q213" s="85"/>
      <c r="R213" s="85"/>
    </row>
    <row r="214" spans="1:18" x14ac:dyDescent="0.35">
      <c r="A214" s="21" t="s">
        <v>192</v>
      </c>
      <c r="B214" s="13">
        <v>4</v>
      </c>
      <c r="C214" s="17">
        <v>4</v>
      </c>
      <c r="D214" s="17">
        <v>4</v>
      </c>
      <c r="E214" s="17">
        <v>4</v>
      </c>
      <c r="F214" s="17">
        <v>4</v>
      </c>
      <c r="G214" s="17">
        <v>4</v>
      </c>
      <c r="H214" s="17">
        <v>4</v>
      </c>
      <c r="I214" s="17">
        <v>4</v>
      </c>
      <c r="J214" s="17">
        <v>5</v>
      </c>
      <c r="K214" s="17">
        <v>5</v>
      </c>
      <c r="L214" s="17">
        <v>4</v>
      </c>
      <c r="M214" s="17">
        <v>2</v>
      </c>
      <c r="N214" s="17">
        <v>3</v>
      </c>
      <c r="O214" s="19"/>
      <c r="P214" s="19"/>
      <c r="Q214" s="85"/>
      <c r="R214" s="85"/>
    </row>
    <row r="215" spans="1:18" ht="15" thickBot="1" x14ac:dyDescent="0.4">
      <c r="A215" s="35" t="s">
        <v>8</v>
      </c>
      <c r="B215" s="36">
        <v>34</v>
      </c>
      <c r="C215" s="37">
        <v>35</v>
      </c>
      <c r="D215" s="37">
        <v>33</v>
      </c>
      <c r="E215" s="37">
        <v>34</v>
      </c>
      <c r="F215" s="37">
        <v>33</v>
      </c>
      <c r="G215" s="37">
        <v>33</v>
      </c>
      <c r="H215" s="37">
        <v>34</v>
      </c>
      <c r="I215" s="37">
        <v>32</v>
      </c>
      <c r="J215" s="37">
        <v>40</v>
      </c>
      <c r="K215" s="37">
        <f>SUM(K207:K214)</f>
        <v>50</v>
      </c>
      <c r="L215" s="37">
        <f>SUM(L207:L214)</f>
        <v>50</v>
      </c>
      <c r="M215" s="37">
        <f>SUM(M207:M214)</f>
        <v>56</v>
      </c>
      <c r="N215" s="37">
        <f>SUM(N207:N214)</f>
        <v>56</v>
      </c>
      <c r="O215" s="37"/>
      <c r="P215" s="37"/>
      <c r="Q215" s="80"/>
      <c r="R215" s="80"/>
    </row>
    <row r="216" spans="1:18" ht="15" thickBot="1" x14ac:dyDescent="0.4">
      <c r="A216" s="53" t="s">
        <v>208</v>
      </c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5"/>
      <c r="R216" s="55"/>
    </row>
    <row r="217" spans="1:18" x14ac:dyDescent="0.35">
      <c r="A217" s="38" t="s">
        <v>216</v>
      </c>
      <c r="B217" s="30">
        <v>0</v>
      </c>
      <c r="C217" s="31">
        <v>0</v>
      </c>
      <c r="D217" s="31">
        <v>0</v>
      </c>
      <c r="E217" s="31">
        <v>0</v>
      </c>
      <c r="F217" s="31">
        <v>0</v>
      </c>
      <c r="G217" s="31">
        <v>0</v>
      </c>
      <c r="H217" s="31">
        <v>0</v>
      </c>
      <c r="I217" s="31">
        <v>1</v>
      </c>
      <c r="J217" s="31">
        <v>1</v>
      </c>
      <c r="K217" s="31">
        <v>0</v>
      </c>
      <c r="L217" s="30">
        <v>0</v>
      </c>
      <c r="M217" s="30">
        <v>0</v>
      </c>
      <c r="N217" s="30">
        <v>0</v>
      </c>
      <c r="O217" s="44"/>
      <c r="P217" s="44"/>
      <c r="Q217" s="86"/>
      <c r="R217" s="86"/>
    </row>
    <row r="218" spans="1:18" x14ac:dyDescent="0.35">
      <c r="A218" s="21" t="s">
        <v>211</v>
      </c>
      <c r="B218" s="13">
        <v>3</v>
      </c>
      <c r="C218" s="17">
        <v>3</v>
      </c>
      <c r="D218" s="17">
        <v>3</v>
      </c>
      <c r="E218" s="17">
        <v>2</v>
      </c>
      <c r="F218" s="17">
        <v>1</v>
      </c>
      <c r="G218" s="17">
        <v>1</v>
      </c>
      <c r="H218" s="17">
        <v>1</v>
      </c>
      <c r="I218" s="17">
        <v>0</v>
      </c>
      <c r="J218" s="17">
        <v>0</v>
      </c>
      <c r="K218" s="17">
        <v>0</v>
      </c>
      <c r="L218" s="13">
        <v>0</v>
      </c>
      <c r="M218" s="13">
        <v>0</v>
      </c>
      <c r="N218" s="13">
        <v>0</v>
      </c>
      <c r="O218" s="11"/>
      <c r="P218" s="11"/>
      <c r="Q218" s="87"/>
      <c r="R218" s="87"/>
    </row>
    <row r="219" spans="1:18" x14ac:dyDescent="0.35">
      <c r="A219" s="21" t="s">
        <v>212</v>
      </c>
      <c r="B219" s="13">
        <v>4</v>
      </c>
      <c r="C219" s="17">
        <v>4</v>
      </c>
      <c r="D219" s="17">
        <v>4</v>
      </c>
      <c r="E219" s="17">
        <v>5</v>
      </c>
      <c r="F219" s="17">
        <v>5</v>
      </c>
      <c r="G219" s="17">
        <v>5</v>
      </c>
      <c r="H219" s="17">
        <v>6</v>
      </c>
      <c r="I219" s="17">
        <v>7</v>
      </c>
      <c r="J219" s="17">
        <v>7</v>
      </c>
      <c r="K219" s="17">
        <v>9</v>
      </c>
      <c r="L219" s="13">
        <v>10</v>
      </c>
      <c r="M219" s="13">
        <v>12</v>
      </c>
      <c r="N219" s="13">
        <v>10</v>
      </c>
      <c r="O219" s="11"/>
      <c r="P219" s="11"/>
      <c r="Q219" s="87"/>
      <c r="R219" s="87"/>
    </row>
    <row r="220" spans="1:18" x14ac:dyDescent="0.35">
      <c r="A220" s="21" t="s">
        <v>210</v>
      </c>
      <c r="B220" s="13">
        <v>0</v>
      </c>
      <c r="C220" s="17">
        <v>1</v>
      </c>
      <c r="D220" s="17">
        <v>1</v>
      </c>
      <c r="E220" s="17">
        <v>1</v>
      </c>
      <c r="F220" s="17">
        <v>1</v>
      </c>
      <c r="G220" s="17">
        <v>1</v>
      </c>
      <c r="H220" s="17">
        <v>1</v>
      </c>
      <c r="I220" s="17">
        <v>1</v>
      </c>
      <c r="J220" s="17">
        <v>1</v>
      </c>
      <c r="K220" s="17">
        <v>1</v>
      </c>
      <c r="L220" s="13">
        <v>1</v>
      </c>
      <c r="M220" s="13">
        <v>1</v>
      </c>
      <c r="N220" s="13">
        <v>2</v>
      </c>
      <c r="O220" s="11"/>
      <c r="P220" s="11"/>
      <c r="Q220" s="87"/>
      <c r="R220" s="87"/>
    </row>
    <row r="221" spans="1:18" x14ac:dyDescent="0.35">
      <c r="A221" s="21" t="s">
        <v>213</v>
      </c>
      <c r="B221" s="13">
        <v>3</v>
      </c>
      <c r="C221" s="17">
        <v>4</v>
      </c>
      <c r="D221" s="17">
        <v>4</v>
      </c>
      <c r="E221" s="17">
        <v>4</v>
      </c>
      <c r="F221" s="17">
        <v>4</v>
      </c>
      <c r="G221" s="17">
        <v>4</v>
      </c>
      <c r="H221" s="17">
        <v>4</v>
      </c>
      <c r="I221" s="17">
        <v>4</v>
      </c>
      <c r="J221" s="17">
        <v>4</v>
      </c>
      <c r="K221" s="17">
        <v>5</v>
      </c>
      <c r="L221" s="13">
        <v>6</v>
      </c>
      <c r="M221" s="13">
        <v>5</v>
      </c>
      <c r="N221" s="13">
        <v>4</v>
      </c>
      <c r="O221" s="11"/>
      <c r="P221" s="11"/>
      <c r="Q221" s="87"/>
      <c r="R221" s="87"/>
    </row>
    <row r="222" spans="1:18" x14ac:dyDescent="0.35">
      <c r="A222" s="21" t="s">
        <v>215</v>
      </c>
      <c r="B222" s="13">
        <v>1</v>
      </c>
      <c r="C222" s="17">
        <v>1</v>
      </c>
      <c r="D222" s="17">
        <v>1</v>
      </c>
      <c r="E222" s="17">
        <v>1</v>
      </c>
      <c r="F222" s="17">
        <v>1</v>
      </c>
      <c r="G222" s="17">
        <v>1</v>
      </c>
      <c r="H222" s="17">
        <v>1</v>
      </c>
      <c r="I222" s="17">
        <v>1</v>
      </c>
      <c r="J222" s="17">
        <v>0</v>
      </c>
      <c r="K222" s="17">
        <v>1</v>
      </c>
      <c r="L222" s="13">
        <v>1</v>
      </c>
      <c r="M222" s="13">
        <v>1</v>
      </c>
      <c r="N222" s="13">
        <v>1</v>
      </c>
      <c r="O222" s="11"/>
      <c r="P222" s="11"/>
      <c r="Q222" s="87"/>
      <c r="R222" s="87"/>
    </row>
    <row r="223" spans="1:18" x14ac:dyDescent="0.35">
      <c r="A223" s="21" t="s">
        <v>214</v>
      </c>
      <c r="B223" s="13">
        <v>5</v>
      </c>
      <c r="C223" s="17">
        <v>5</v>
      </c>
      <c r="D223" s="17">
        <v>5</v>
      </c>
      <c r="E223" s="17">
        <v>6</v>
      </c>
      <c r="F223" s="17">
        <v>6</v>
      </c>
      <c r="G223" s="17">
        <v>5</v>
      </c>
      <c r="H223" s="17">
        <v>6</v>
      </c>
      <c r="I223" s="17">
        <v>6</v>
      </c>
      <c r="J223" s="17">
        <v>7</v>
      </c>
      <c r="K223" s="17">
        <v>10</v>
      </c>
      <c r="L223" s="13">
        <v>10</v>
      </c>
      <c r="M223" s="13">
        <v>10</v>
      </c>
      <c r="N223" s="13">
        <v>8</v>
      </c>
      <c r="O223" s="11"/>
      <c r="P223" s="11"/>
      <c r="Q223" s="87"/>
      <c r="R223" s="87"/>
    </row>
    <row r="224" spans="1:18" x14ac:dyDescent="0.35">
      <c r="A224" s="21" t="s">
        <v>204</v>
      </c>
      <c r="B224" s="13">
        <v>1</v>
      </c>
      <c r="C224" s="17">
        <v>0</v>
      </c>
      <c r="D224" s="17">
        <v>0</v>
      </c>
      <c r="E224" s="17">
        <v>0</v>
      </c>
      <c r="F224" s="17">
        <v>0</v>
      </c>
      <c r="G224" s="17">
        <v>0</v>
      </c>
      <c r="H224" s="17">
        <v>0</v>
      </c>
      <c r="I224" s="17">
        <v>0</v>
      </c>
      <c r="J224" s="17">
        <v>0</v>
      </c>
      <c r="K224" s="17">
        <v>0</v>
      </c>
      <c r="L224" s="13">
        <v>0</v>
      </c>
      <c r="M224" s="13">
        <v>0</v>
      </c>
      <c r="N224" s="13">
        <v>0</v>
      </c>
      <c r="O224" s="11"/>
      <c r="P224" s="11"/>
      <c r="Q224" s="87"/>
      <c r="R224" s="87"/>
    </row>
    <row r="225" spans="1:18" x14ac:dyDescent="0.35">
      <c r="A225" s="21" t="s">
        <v>209</v>
      </c>
      <c r="B225" s="13">
        <v>9</v>
      </c>
      <c r="C225" s="17">
        <v>8</v>
      </c>
      <c r="D225" s="17">
        <v>8</v>
      </c>
      <c r="E225" s="17">
        <v>8</v>
      </c>
      <c r="F225" s="17">
        <v>8</v>
      </c>
      <c r="G225" s="17">
        <v>9</v>
      </c>
      <c r="H225" s="17">
        <v>9</v>
      </c>
      <c r="I225" s="17">
        <v>9</v>
      </c>
      <c r="J225" s="17">
        <v>13</v>
      </c>
      <c r="K225" s="17">
        <v>17</v>
      </c>
      <c r="L225" s="13">
        <v>17</v>
      </c>
      <c r="M225" s="13">
        <v>15</v>
      </c>
      <c r="N225" s="13">
        <v>16</v>
      </c>
      <c r="O225" s="11"/>
      <c r="P225" s="11"/>
      <c r="Q225" s="87"/>
      <c r="R225" s="87"/>
    </row>
    <row r="226" spans="1:18" ht="15" thickBot="1" x14ac:dyDescent="0.4">
      <c r="A226" s="35" t="s">
        <v>8</v>
      </c>
      <c r="B226" s="36">
        <v>26</v>
      </c>
      <c r="C226" s="37">
        <v>26</v>
      </c>
      <c r="D226" s="37">
        <v>26</v>
      </c>
      <c r="E226" s="37">
        <v>27</v>
      </c>
      <c r="F226" s="37">
        <v>26</v>
      </c>
      <c r="G226" s="37">
        <v>26</v>
      </c>
      <c r="H226" s="37">
        <v>28</v>
      </c>
      <c r="I226" s="37">
        <v>29</v>
      </c>
      <c r="J226" s="37">
        <v>33</v>
      </c>
      <c r="K226" s="37">
        <f>SUM(K217:K225)</f>
        <v>43</v>
      </c>
      <c r="L226" s="36">
        <f>SUM(L217:L225)</f>
        <v>45</v>
      </c>
      <c r="M226" s="36">
        <f>SUM(M217:M225)</f>
        <v>44</v>
      </c>
      <c r="N226" s="36">
        <f>SUM(N217:N225)</f>
        <v>41</v>
      </c>
      <c r="O226" s="36"/>
      <c r="P226" s="36"/>
      <c r="Q226" s="88"/>
      <c r="R226" s="88"/>
    </row>
    <row r="227" spans="1:18" ht="15" thickBot="1" x14ac:dyDescent="0.4">
      <c r="A227" s="53" t="s">
        <v>272</v>
      </c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5"/>
      <c r="R227" s="55"/>
    </row>
    <row r="228" spans="1:18" x14ac:dyDescent="0.35">
      <c r="A228" s="38" t="s">
        <v>71</v>
      </c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30">
        <v>0</v>
      </c>
      <c r="P228" s="30">
        <v>0</v>
      </c>
      <c r="Q228" s="89">
        <v>0</v>
      </c>
      <c r="R228" s="89">
        <v>0</v>
      </c>
    </row>
    <row r="229" spans="1:18" x14ac:dyDescent="0.35">
      <c r="A229" s="12" t="s">
        <v>76</v>
      </c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13">
        <v>7</v>
      </c>
      <c r="P229" s="13">
        <v>6</v>
      </c>
      <c r="Q229" s="90">
        <v>6</v>
      </c>
      <c r="R229" s="90">
        <v>6</v>
      </c>
    </row>
    <row r="230" spans="1:18" x14ac:dyDescent="0.35">
      <c r="A230" s="12" t="s">
        <v>273</v>
      </c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13">
        <v>2</v>
      </c>
      <c r="P230" s="13">
        <v>2</v>
      </c>
      <c r="Q230" s="90">
        <v>2</v>
      </c>
      <c r="R230" s="90">
        <v>1</v>
      </c>
    </row>
    <row r="231" spans="1:18" x14ac:dyDescent="0.35">
      <c r="A231" s="12" t="s">
        <v>77</v>
      </c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13">
        <v>2</v>
      </c>
      <c r="P231" s="13">
        <v>3</v>
      </c>
      <c r="Q231" s="90">
        <v>3</v>
      </c>
      <c r="R231" s="90">
        <v>3</v>
      </c>
    </row>
    <row r="232" spans="1:18" x14ac:dyDescent="0.35">
      <c r="A232" s="12" t="s">
        <v>70</v>
      </c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13">
        <v>13</v>
      </c>
      <c r="P232" s="13">
        <v>12</v>
      </c>
      <c r="Q232" s="90">
        <v>12</v>
      </c>
      <c r="R232" s="90">
        <v>12</v>
      </c>
    </row>
    <row r="233" spans="1:18" x14ac:dyDescent="0.35">
      <c r="A233" s="12" t="s">
        <v>262</v>
      </c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13">
        <v>1</v>
      </c>
      <c r="P233" s="13">
        <v>0</v>
      </c>
      <c r="Q233" s="90">
        <v>0</v>
      </c>
      <c r="R233" s="90">
        <v>0</v>
      </c>
    </row>
    <row r="234" spans="1:18" x14ac:dyDescent="0.35">
      <c r="A234" s="12" t="s">
        <v>178</v>
      </c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13">
        <v>32</v>
      </c>
      <c r="P234" s="13">
        <v>35</v>
      </c>
      <c r="Q234" s="90">
        <v>34</v>
      </c>
      <c r="R234" s="90">
        <v>25</v>
      </c>
    </row>
    <row r="235" spans="1:18" x14ac:dyDescent="0.35">
      <c r="A235" s="12" t="s">
        <v>274</v>
      </c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13">
        <v>2</v>
      </c>
      <c r="P235" s="13">
        <v>2</v>
      </c>
      <c r="Q235" s="90">
        <v>2</v>
      </c>
      <c r="R235" s="90">
        <v>2</v>
      </c>
    </row>
    <row r="236" spans="1:18" x14ac:dyDescent="0.35">
      <c r="A236" s="12" t="s">
        <v>181</v>
      </c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13">
        <v>2</v>
      </c>
      <c r="P236" s="13">
        <v>2</v>
      </c>
      <c r="Q236" s="90">
        <v>2</v>
      </c>
      <c r="R236" s="90">
        <v>2</v>
      </c>
    </row>
    <row r="237" spans="1:18" x14ac:dyDescent="0.35">
      <c r="A237" s="12" t="s">
        <v>180</v>
      </c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13">
        <v>8</v>
      </c>
      <c r="P237" s="13">
        <v>3</v>
      </c>
      <c r="Q237" s="90">
        <v>3</v>
      </c>
      <c r="R237" s="90">
        <v>3</v>
      </c>
    </row>
    <row r="238" spans="1:18" x14ac:dyDescent="0.35">
      <c r="A238" s="12" t="s">
        <v>73</v>
      </c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13">
        <v>9</v>
      </c>
      <c r="P238" s="13">
        <v>7</v>
      </c>
      <c r="Q238" s="90">
        <v>7</v>
      </c>
      <c r="R238" s="90">
        <v>7</v>
      </c>
    </row>
    <row r="239" spans="1:18" x14ac:dyDescent="0.35">
      <c r="A239" s="21" t="s">
        <v>78</v>
      </c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13">
        <v>0</v>
      </c>
      <c r="P239" s="13">
        <v>0</v>
      </c>
      <c r="Q239" s="90">
        <v>0</v>
      </c>
      <c r="R239" s="90">
        <v>0</v>
      </c>
    </row>
    <row r="240" spans="1:18" x14ac:dyDescent="0.35">
      <c r="A240" s="12" t="s">
        <v>275</v>
      </c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13">
        <v>2</v>
      </c>
      <c r="P240" s="13">
        <v>1</v>
      </c>
      <c r="Q240" s="90">
        <v>0</v>
      </c>
      <c r="R240" s="90">
        <v>0</v>
      </c>
    </row>
    <row r="241" spans="1:18" x14ac:dyDescent="0.35">
      <c r="A241" s="12" t="s">
        <v>182</v>
      </c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13">
        <v>1</v>
      </c>
      <c r="P241" s="13">
        <v>1</v>
      </c>
      <c r="Q241" s="90">
        <v>1</v>
      </c>
      <c r="R241" s="90">
        <v>1</v>
      </c>
    </row>
    <row r="242" spans="1:18" x14ac:dyDescent="0.35">
      <c r="A242" s="12" t="s">
        <v>179</v>
      </c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13">
        <v>2</v>
      </c>
      <c r="P242" s="13">
        <v>1</v>
      </c>
      <c r="Q242" s="90">
        <v>2</v>
      </c>
      <c r="R242" s="90">
        <v>2</v>
      </c>
    </row>
    <row r="243" spans="1:18" x14ac:dyDescent="0.35">
      <c r="A243" s="12" t="s">
        <v>72</v>
      </c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13">
        <v>6</v>
      </c>
      <c r="P243" s="13">
        <v>5</v>
      </c>
      <c r="Q243" s="90">
        <v>5</v>
      </c>
      <c r="R243" s="90">
        <v>5</v>
      </c>
    </row>
    <row r="244" spans="1:18" x14ac:dyDescent="0.35">
      <c r="A244" s="12" t="s">
        <v>79</v>
      </c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13">
        <v>23</v>
      </c>
      <c r="P244" s="13">
        <v>19</v>
      </c>
      <c r="Q244" s="90">
        <v>18</v>
      </c>
      <c r="R244" s="90">
        <v>18</v>
      </c>
    </row>
    <row r="245" spans="1:18" x14ac:dyDescent="0.35">
      <c r="A245" s="12" t="s">
        <v>276</v>
      </c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13">
        <v>10</v>
      </c>
      <c r="P245" s="13">
        <v>9</v>
      </c>
      <c r="Q245" s="90">
        <v>9</v>
      </c>
      <c r="R245" s="90">
        <v>9</v>
      </c>
    </row>
    <row r="246" spans="1:18" ht="15" thickBot="1" x14ac:dyDescent="0.4">
      <c r="A246" s="46" t="s">
        <v>8</v>
      </c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36">
        <f>SUM(O228:O245)</f>
        <v>122</v>
      </c>
      <c r="P246" s="36">
        <f>SUM(P228:P245)</f>
        <v>108</v>
      </c>
      <c r="Q246" s="88">
        <f>SUM(Q228:Q245)</f>
        <v>106</v>
      </c>
      <c r="R246" s="88">
        <f>SUM(R228:R245)</f>
        <v>96</v>
      </c>
    </row>
    <row r="247" spans="1:18" ht="15" thickBot="1" x14ac:dyDescent="0.4">
      <c r="A247" s="53" t="s">
        <v>177</v>
      </c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5"/>
      <c r="R247" s="55"/>
    </row>
    <row r="248" spans="1:18" x14ac:dyDescent="0.35">
      <c r="A248" s="38" t="s">
        <v>262</v>
      </c>
      <c r="B248" s="30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>
        <v>1</v>
      </c>
      <c r="O248" s="48"/>
      <c r="P248" s="48"/>
      <c r="Q248" s="84"/>
      <c r="R248" s="84"/>
    </row>
    <row r="249" spans="1:18" x14ac:dyDescent="0.35">
      <c r="A249" s="21" t="s">
        <v>178</v>
      </c>
      <c r="B249" s="13">
        <v>18</v>
      </c>
      <c r="C249" s="17">
        <v>18</v>
      </c>
      <c r="D249" s="17">
        <v>17</v>
      </c>
      <c r="E249" s="17">
        <v>17</v>
      </c>
      <c r="F249" s="17">
        <v>18</v>
      </c>
      <c r="G249" s="17">
        <v>19</v>
      </c>
      <c r="H249" s="17">
        <v>19</v>
      </c>
      <c r="I249" s="17">
        <v>19</v>
      </c>
      <c r="J249" s="17">
        <v>20</v>
      </c>
      <c r="K249" s="17">
        <v>26</v>
      </c>
      <c r="L249" s="17">
        <v>30</v>
      </c>
      <c r="M249" s="17">
        <v>33</v>
      </c>
      <c r="N249" s="17">
        <v>33</v>
      </c>
      <c r="O249" s="19"/>
      <c r="P249" s="19"/>
      <c r="Q249" s="85"/>
      <c r="R249" s="85"/>
    </row>
    <row r="250" spans="1:18" x14ac:dyDescent="0.35">
      <c r="A250" s="21" t="s">
        <v>183</v>
      </c>
      <c r="B250" s="13">
        <v>5</v>
      </c>
      <c r="C250" s="17">
        <v>5</v>
      </c>
      <c r="D250" s="17">
        <v>5</v>
      </c>
      <c r="E250" s="17">
        <v>4</v>
      </c>
      <c r="F250" s="17">
        <v>4</v>
      </c>
      <c r="G250" s="17">
        <v>4</v>
      </c>
      <c r="H250" s="17">
        <v>4</v>
      </c>
      <c r="I250" s="17">
        <v>4</v>
      </c>
      <c r="J250" s="17">
        <v>3</v>
      </c>
      <c r="K250" s="17">
        <v>3</v>
      </c>
      <c r="L250" s="17">
        <v>3</v>
      </c>
      <c r="M250" s="17">
        <v>3</v>
      </c>
      <c r="N250" s="17">
        <v>3</v>
      </c>
      <c r="O250" s="19"/>
      <c r="P250" s="19"/>
      <c r="Q250" s="85"/>
      <c r="R250" s="85"/>
    </row>
    <row r="251" spans="1:18" x14ac:dyDescent="0.35">
      <c r="A251" s="21" t="s">
        <v>181</v>
      </c>
      <c r="B251" s="13">
        <v>4</v>
      </c>
      <c r="C251" s="17">
        <v>4</v>
      </c>
      <c r="D251" s="17">
        <v>3</v>
      </c>
      <c r="E251" s="17">
        <v>2</v>
      </c>
      <c r="F251" s="17">
        <v>2</v>
      </c>
      <c r="G251" s="17">
        <v>2</v>
      </c>
      <c r="H251" s="17">
        <v>2</v>
      </c>
      <c r="I251" s="17">
        <v>2</v>
      </c>
      <c r="J251" s="17">
        <v>2</v>
      </c>
      <c r="K251" s="17">
        <v>2</v>
      </c>
      <c r="L251" s="17">
        <v>2</v>
      </c>
      <c r="M251" s="17">
        <v>2</v>
      </c>
      <c r="N251" s="17">
        <v>3</v>
      </c>
      <c r="O251" s="19"/>
      <c r="P251" s="19"/>
      <c r="Q251" s="85"/>
      <c r="R251" s="85"/>
    </row>
    <row r="252" spans="1:18" x14ac:dyDescent="0.35">
      <c r="A252" s="21" t="s">
        <v>180</v>
      </c>
      <c r="B252" s="13">
        <v>4</v>
      </c>
      <c r="C252" s="17">
        <v>4</v>
      </c>
      <c r="D252" s="17">
        <v>4</v>
      </c>
      <c r="E252" s="17">
        <v>3</v>
      </c>
      <c r="F252" s="17">
        <v>3</v>
      </c>
      <c r="G252" s="17">
        <v>3</v>
      </c>
      <c r="H252" s="17">
        <v>3</v>
      </c>
      <c r="I252" s="17">
        <v>3</v>
      </c>
      <c r="J252" s="17">
        <v>5</v>
      </c>
      <c r="K252" s="17">
        <v>8</v>
      </c>
      <c r="L252" s="17">
        <v>7</v>
      </c>
      <c r="M252" s="17">
        <v>8</v>
      </c>
      <c r="N252" s="17">
        <v>8</v>
      </c>
      <c r="O252" s="19"/>
      <c r="P252" s="19"/>
      <c r="Q252" s="85"/>
      <c r="R252" s="85"/>
    </row>
    <row r="253" spans="1:18" x14ac:dyDescent="0.35">
      <c r="A253" s="21" t="s">
        <v>182</v>
      </c>
      <c r="B253" s="13">
        <v>1</v>
      </c>
      <c r="C253" s="17">
        <v>1</v>
      </c>
      <c r="D253" s="17">
        <v>1</v>
      </c>
      <c r="E253" s="17">
        <v>1</v>
      </c>
      <c r="F253" s="17">
        <v>1</v>
      </c>
      <c r="G253" s="17">
        <v>1</v>
      </c>
      <c r="H253" s="17">
        <v>1</v>
      </c>
      <c r="I253" s="17">
        <v>1</v>
      </c>
      <c r="J253" s="17">
        <v>1</v>
      </c>
      <c r="K253" s="17">
        <v>1</v>
      </c>
      <c r="L253" s="17">
        <v>1</v>
      </c>
      <c r="M253" s="17">
        <v>1</v>
      </c>
      <c r="N253" s="17">
        <v>1</v>
      </c>
      <c r="O253" s="19"/>
      <c r="P253" s="19"/>
      <c r="Q253" s="85"/>
      <c r="R253" s="85"/>
    </row>
    <row r="254" spans="1:18" x14ac:dyDescent="0.35">
      <c r="A254" s="21" t="s">
        <v>179</v>
      </c>
      <c r="B254" s="13">
        <v>3</v>
      </c>
      <c r="C254" s="17">
        <v>3</v>
      </c>
      <c r="D254" s="17">
        <v>3</v>
      </c>
      <c r="E254" s="17">
        <v>4</v>
      </c>
      <c r="F254" s="17">
        <v>3</v>
      </c>
      <c r="G254" s="17">
        <v>2</v>
      </c>
      <c r="H254" s="17">
        <v>2</v>
      </c>
      <c r="I254" s="17">
        <v>2</v>
      </c>
      <c r="J254" s="17">
        <v>2</v>
      </c>
      <c r="K254" s="17">
        <v>2</v>
      </c>
      <c r="L254" s="17">
        <v>2</v>
      </c>
      <c r="M254" s="17">
        <v>2</v>
      </c>
      <c r="N254" s="17">
        <v>2</v>
      </c>
      <c r="O254" s="19"/>
      <c r="P254" s="19"/>
      <c r="Q254" s="85"/>
      <c r="R254" s="85"/>
    </row>
    <row r="255" spans="1:18" ht="15" thickBot="1" x14ac:dyDescent="0.4">
      <c r="A255" s="35" t="s">
        <v>8</v>
      </c>
      <c r="B255" s="36">
        <v>35</v>
      </c>
      <c r="C255" s="37">
        <v>35</v>
      </c>
      <c r="D255" s="37">
        <v>33</v>
      </c>
      <c r="E255" s="37">
        <v>31</v>
      </c>
      <c r="F255" s="37">
        <v>31</v>
      </c>
      <c r="G255" s="37">
        <v>31</v>
      </c>
      <c r="H255" s="37">
        <v>31</v>
      </c>
      <c r="I255" s="37">
        <v>31</v>
      </c>
      <c r="J255" s="37">
        <v>33</v>
      </c>
      <c r="K255" s="37">
        <f>SUM(K248:K253)</f>
        <v>40</v>
      </c>
      <c r="L255" s="37">
        <f>SUM(L248:L253)</f>
        <v>43</v>
      </c>
      <c r="M255" s="37">
        <f>SUM(M248:M253)</f>
        <v>47</v>
      </c>
      <c r="N255" s="37">
        <f>SUM(N248:N254)</f>
        <v>51</v>
      </c>
      <c r="O255" s="37"/>
      <c r="P255" s="37"/>
      <c r="Q255" s="80"/>
      <c r="R255" s="80"/>
    </row>
    <row r="256" spans="1:18" ht="15" thickBot="1" x14ac:dyDescent="0.4">
      <c r="A256" s="53" t="s">
        <v>69</v>
      </c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5"/>
      <c r="R256" s="55"/>
    </row>
    <row r="257" spans="1:18" x14ac:dyDescent="0.35">
      <c r="A257" s="38" t="s">
        <v>71</v>
      </c>
      <c r="B257" s="30">
        <v>1</v>
      </c>
      <c r="C257" s="31">
        <v>1</v>
      </c>
      <c r="D257" s="31">
        <v>1</v>
      </c>
      <c r="E257" s="31">
        <v>1</v>
      </c>
      <c r="F257" s="31">
        <v>1</v>
      </c>
      <c r="G257" s="31">
        <v>0</v>
      </c>
      <c r="H257" s="31">
        <v>0</v>
      </c>
      <c r="I257" s="31">
        <v>0</v>
      </c>
      <c r="J257" s="31">
        <v>0</v>
      </c>
      <c r="K257" s="31">
        <v>0</v>
      </c>
      <c r="L257" s="31">
        <v>0</v>
      </c>
      <c r="M257" s="31">
        <v>0</v>
      </c>
      <c r="N257" s="31">
        <v>0</v>
      </c>
      <c r="O257" s="48"/>
      <c r="P257" s="48"/>
      <c r="Q257" s="84"/>
      <c r="R257" s="84"/>
    </row>
    <row r="258" spans="1:18" x14ac:dyDescent="0.35">
      <c r="A258" s="21" t="s">
        <v>76</v>
      </c>
      <c r="B258" s="13">
        <v>5</v>
      </c>
      <c r="C258" s="17">
        <v>5</v>
      </c>
      <c r="D258" s="17">
        <v>4</v>
      </c>
      <c r="E258" s="17">
        <v>4</v>
      </c>
      <c r="F258" s="17">
        <v>5</v>
      </c>
      <c r="G258" s="17">
        <v>5</v>
      </c>
      <c r="H258" s="17">
        <v>5</v>
      </c>
      <c r="I258" s="17">
        <v>5</v>
      </c>
      <c r="J258" s="17">
        <v>6</v>
      </c>
      <c r="K258" s="17">
        <v>9</v>
      </c>
      <c r="L258" s="17">
        <v>10</v>
      </c>
      <c r="M258" s="17">
        <v>9</v>
      </c>
      <c r="N258" s="17">
        <v>11</v>
      </c>
      <c r="O258" s="19"/>
      <c r="P258" s="19"/>
      <c r="Q258" s="85"/>
      <c r="R258" s="85"/>
    </row>
    <row r="259" spans="1:18" x14ac:dyDescent="0.35">
      <c r="A259" s="21" t="s">
        <v>75</v>
      </c>
      <c r="B259" s="13">
        <v>1</v>
      </c>
      <c r="C259" s="17">
        <v>1</v>
      </c>
      <c r="D259" s="17">
        <v>1</v>
      </c>
      <c r="E259" s="17">
        <v>1</v>
      </c>
      <c r="F259" s="17">
        <v>1</v>
      </c>
      <c r="G259" s="17">
        <v>1</v>
      </c>
      <c r="H259" s="17">
        <v>1</v>
      </c>
      <c r="I259" s="17">
        <v>1</v>
      </c>
      <c r="J259" s="17">
        <v>1</v>
      </c>
      <c r="K259" s="17">
        <v>1</v>
      </c>
      <c r="L259" s="17">
        <v>2</v>
      </c>
      <c r="M259" s="17">
        <v>2</v>
      </c>
      <c r="N259" s="17">
        <v>2</v>
      </c>
      <c r="O259" s="19"/>
      <c r="P259" s="19"/>
      <c r="Q259" s="85"/>
      <c r="R259" s="85"/>
    </row>
    <row r="260" spans="1:18" x14ac:dyDescent="0.35">
      <c r="A260" s="21" t="s">
        <v>77</v>
      </c>
      <c r="B260" s="13">
        <v>1</v>
      </c>
      <c r="C260" s="17">
        <v>1</v>
      </c>
      <c r="D260" s="17">
        <v>1</v>
      </c>
      <c r="E260" s="17">
        <v>1</v>
      </c>
      <c r="F260" s="17">
        <v>1</v>
      </c>
      <c r="G260" s="17">
        <v>1</v>
      </c>
      <c r="H260" s="17">
        <v>1</v>
      </c>
      <c r="I260" s="17">
        <v>1</v>
      </c>
      <c r="J260" s="17">
        <v>1</v>
      </c>
      <c r="K260" s="17">
        <v>2</v>
      </c>
      <c r="L260" s="17">
        <v>2</v>
      </c>
      <c r="M260" s="17">
        <v>2</v>
      </c>
      <c r="N260" s="17">
        <v>2</v>
      </c>
      <c r="O260" s="19"/>
      <c r="P260" s="19"/>
      <c r="Q260" s="85"/>
      <c r="R260" s="85"/>
    </row>
    <row r="261" spans="1:18" x14ac:dyDescent="0.35">
      <c r="A261" s="21" t="s">
        <v>70</v>
      </c>
      <c r="B261" s="13">
        <v>7</v>
      </c>
      <c r="C261" s="17">
        <v>7</v>
      </c>
      <c r="D261" s="17">
        <v>7</v>
      </c>
      <c r="E261" s="17">
        <v>5</v>
      </c>
      <c r="F261" s="17">
        <v>5</v>
      </c>
      <c r="G261" s="17">
        <v>5</v>
      </c>
      <c r="H261" s="17">
        <v>6</v>
      </c>
      <c r="I261" s="17">
        <v>7</v>
      </c>
      <c r="J261" s="17">
        <v>9</v>
      </c>
      <c r="K261" s="17">
        <v>12</v>
      </c>
      <c r="L261" s="17">
        <v>18</v>
      </c>
      <c r="M261" s="17">
        <v>17</v>
      </c>
      <c r="N261" s="17">
        <v>18</v>
      </c>
      <c r="O261" s="19"/>
      <c r="P261" s="19"/>
      <c r="Q261" s="85"/>
      <c r="R261" s="85"/>
    </row>
    <row r="262" spans="1:18" x14ac:dyDescent="0.35">
      <c r="A262" s="21" t="s">
        <v>73</v>
      </c>
      <c r="B262" s="13">
        <v>5</v>
      </c>
      <c r="C262" s="17">
        <v>5</v>
      </c>
      <c r="D262" s="17">
        <v>5</v>
      </c>
      <c r="E262" s="17">
        <v>5</v>
      </c>
      <c r="F262" s="17">
        <v>6</v>
      </c>
      <c r="G262" s="17">
        <v>4</v>
      </c>
      <c r="H262" s="17">
        <v>6</v>
      </c>
      <c r="I262" s="17">
        <v>6</v>
      </c>
      <c r="J262" s="17">
        <v>7</v>
      </c>
      <c r="K262" s="17">
        <v>11</v>
      </c>
      <c r="L262" s="17">
        <v>14</v>
      </c>
      <c r="M262" s="17">
        <v>13</v>
      </c>
      <c r="N262" s="17">
        <v>12</v>
      </c>
      <c r="O262" s="19"/>
      <c r="P262" s="19"/>
      <c r="Q262" s="85"/>
      <c r="R262" s="85"/>
    </row>
    <row r="263" spans="1:18" x14ac:dyDescent="0.35">
      <c r="A263" s="21" t="s">
        <v>78</v>
      </c>
      <c r="B263" s="13"/>
      <c r="C263" s="17"/>
      <c r="D263" s="17"/>
      <c r="E263" s="17"/>
      <c r="F263" s="17"/>
      <c r="G263" s="17"/>
      <c r="H263" s="17"/>
      <c r="I263" s="17"/>
      <c r="J263" s="17"/>
      <c r="K263" s="17"/>
      <c r="L263" s="17">
        <v>1</v>
      </c>
      <c r="M263" s="17">
        <v>1</v>
      </c>
      <c r="N263" s="17">
        <v>1</v>
      </c>
      <c r="O263" s="19"/>
      <c r="P263" s="19"/>
      <c r="Q263" s="85"/>
      <c r="R263" s="85"/>
    </row>
    <row r="264" spans="1:18" x14ac:dyDescent="0.35">
      <c r="A264" s="21" t="s">
        <v>74</v>
      </c>
      <c r="B264" s="13">
        <v>1</v>
      </c>
      <c r="C264" s="17">
        <v>1</v>
      </c>
      <c r="D264" s="17">
        <v>1</v>
      </c>
      <c r="E264" s="17">
        <v>1</v>
      </c>
      <c r="F264" s="17">
        <v>1</v>
      </c>
      <c r="G264" s="17">
        <v>1</v>
      </c>
      <c r="H264" s="17">
        <v>1</v>
      </c>
      <c r="I264" s="17">
        <v>1</v>
      </c>
      <c r="J264" s="17">
        <v>2</v>
      </c>
      <c r="K264" s="17">
        <v>2</v>
      </c>
      <c r="L264" s="17">
        <v>2</v>
      </c>
      <c r="M264" s="17">
        <v>2</v>
      </c>
      <c r="N264" s="17">
        <v>1</v>
      </c>
      <c r="O264" s="19"/>
      <c r="P264" s="19"/>
      <c r="Q264" s="85"/>
      <c r="R264" s="85"/>
    </row>
    <row r="265" spans="1:18" x14ac:dyDescent="0.35">
      <c r="A265" s="21" t="s">
        <v>72</v>
      </c>
      <c r="B265" s="13">
        <v>4</v>
      </c>
      <c r="C265" s="17">
        <v>4</v>
      </c>
      <c r="D265" s="17">
        <v>4</v>
      </c>
      <c r="E265" s="17">
        <v>1</v>
      </c>
      <c r="F265" s="17">
        <v>1</v>
      </c>
      <c r="G265" s="17">
        <v>2</v>
      </c>
      <c r="H265" s="17">
        <v>2</v>
      </c>
      <c r="I265" s="17">
        <v>3</v>
      </c>
      <c r="J265" s="17">
        <v>6</v>
      </c>
      <c r="K265" s="17">
        <v>6</v>
      </c>
      <c r="L265" s="17">
        <v>6</v>
      </c>
      <c r="M265" s="17">
        <v>10</v>
      </c>
      <c r="N265" s="17">
        <v>6</v>
      </c>
      <c r="O265" s="19"/>
      <c r="P265" s="19"/>
      <c r="Q265" s="85"/>
      <c r="R265" s="85"/>
    </row>
    <row r="266" spans="1:18" x14ac:dyDescent="0.35">
      <c r="A266" s="21" t="s">
        <v>79</v>
      </c>
      <c r="B266" s="13">
        <v>10</v>
      </c>
      <c r="C266" s="17">
        <v>9</v>
      </c>
      <c r="D266" s="17">
        <v>9</v>
      </c>
      <c r="E266" s="17">
        <v>12</v>
      </c>
      <c r="F266" s="17">
        <v>11</v>
      </c>
      <c r="G266" s="17">
        <v>10</v>
      </c>
      <c r="H266" s="17">
        <v>11</v>
      </c>
      <c r="I266" s="17">
        <v>13</v>
      </c>
      <c r="J266" s="17">
        <v>13</v>
      </c>
      <c r="K266" s="17">
        <v>17</v>
      </c>
      <c r="L266" s="17">
        <v>19</v>
      </c>
      <c r="M266" s="17">
        <v>21</v>
      </c>
      <c r="N266" s="17">
        <v>21</v>
      </c>
      <c r="O266" s="19"/>
      <c r="P266" s="19"/>
      <c r="Q266" s="85"/>
      <c r="R266" s="85"/>
    </row>
    <row r="267" spans="1:18" x14ac:dyDescent="0.35">
      <c r="A267" s="21" t="s">
        <v>69</v>
      </c>
      <c r="B267" s="13">
        <v>3</v>
      </c>
      <c r="C267" s="17">
        <v>3</v>
      </c>
      <c r="D267" s="17">
        <v>3</v>
      </c>
      <c r="E267" s="17">
        <v>3</v>
      </c>
      <c r="F267" s="17">
        <v>3</v>
      </c>
      <c r="G267" s="17">
        <v>3</v>
      </c>
      <c r="H267" s="17">
        <v>3</v>
      </c>
      <c r="I267" s="17">
        <v>4</v>
      </c>
      <c r="J267" s="17">
        <v>3</v>
      </c>
      <c r="K267" s="17">
        <v>9</v>
      </c>
      <c r="L267" s="17">
        <v>9</v>
      </c>
      <c r="M267" s="17">
        <v>9</v>
      </c>
      <c r="N267" s="17">
        <v>10</v>
      </c>
      <c r="O267" s="19"/>
      <c r="P267" s="19"/>
      <c r="Q267" s="85"/>
      <c r="R267" s="85"/>
    </row>
    <row r="268" spans="1:18" ht="15" thickBot="1" x14ac:dyDescent="0.4">
      <c r="A268" s="35" t="s">
        <v>8</v>
      </c>
      <c r="B268" s="36">
        <v>38</v>
      </c>
      <c r="C268" s="37">
        <v>37</v>
      </c>
      <c r="D268" s="37">
        <v>36</v>
      </c>
      <c r="E268" s="37">
        <v>34</v>
      </c>
      <c r="F268" s="37">
        <v>35</v>
      </c>
      <c r="G268" s="37">
        <v>32</v>
      </c>
      <c r="H268" s="37">
        <v>36</v>
      </c>
      <c r="I268" s="37">
        <v>41</v>
      </c>
      <c r="J268" s="37">
        <v>48</v>
      </c>
      <c r="K268" s="37">
        <f>SUM(K257:K267)</f>
        <v>69</v>
      </c>
      <c r="L268" s="37">
        <f>SUM(L257:L267)</f>
        <v>83</v>
      </c>
      <c r="M268" s="37">
        <f>SUM(M257:M267)</f>
        <v>86</v>
      </c>
      <c r="N268" s="37">
        <f>SUM(N257:N267)</f>
        <v>84</v>
      </c>
      <c r="O268" s="37"/>
      <c r="P268" s="37"/>
      <c r="Q268" s="80"/>
      <c r="R268" s="80"/>
    </row>
    <row r="269" spans="1:18" ht="15" thickBot="1" x14ac:dyDescent="0.4">
      <c r="A269" s="53" t="s">
        <v>279</v>
      </c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5"/>
      <c r="R269" s="55"/>
    </row>
    <row r="270" spans="1:18" x14ac:dyDescent="0.35">
      <c r="A270" s="49" t="s">
        <v>174</v>
      </c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4"/>
      <c r="P270" s="30">
        <v>3</v>
      </c>
      <c r="Q270" s="89">
        <v>3</v>
      </c>
      <c r="R270" s="89">
        <v>3</v>
      </c>
    </row>
    <row r="271" spans="1:18" x14ac:dyDescent="0.35">
      <c r="A271" s="12" t="s">
        <v>159</v>
      </c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11"/>
      <c r="P271" s="13">
        <v>8</v>
      </c>
      <c r="Q271" s="90">
        <v>8</v>
      </c>
      <c r="R271" s="90">
        <v>7</v>
      </c>
    </row>
    <row r="272" spans="1:18" x14ac:dyDescent="0.35">
      <c r="A272" s="23" t="s">
        <v>160</v>
      </c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11"/>
      <c r="P272" s="13">
        <v>3</v>
      </c>
      <c r="Q272" s="90">
        <v>3</v>
      </c>
      <c r="R272" s="90">
        <v>2</v>
      </c>
    </row>
    <row r="273" spans="1:18" x14ac:dyDescent="0.35">
      <c r="A273" s="12" t="s">
        <v>163</v>
      </c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11"/>
      <c r="P273" s="13">
        <v>9</v>
      </c>
      <c r="Q273" s="90">
        <v>9</v>
      </c>
      <c r="R273" s="90">
        <v>9</v>
      </c>
    </row>
    <row r="274" spans="1:18" x14ac:dyDescent="0.35">
      <c r="A274" s="23" t="s">
        <v>176</v>
      </c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11"/>
      <c r="P274" s="13">
        <v>3</v>
      </c>
      <c r="Q274" s="90">
        <v>3</v>
      </c>
      <c r="R274" s="90">
        <v>3</v>
      </c>
    </row>
    <row r="275" spans="1:18" x14ac:dyDescent="0.35">
      <c r="A275" s="23" t="s">
        <v>161</v>
      </c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11"/>
      <c r="P275" s="13">
        <v>1</v>
      </c>
      <c r="Q275" s="90">
        <v>1</v>
      </c>
      <c r="R275" s="90">
        <v>1</v>
      </c>
    </row>
    <row r="276" spans="1:18" x14ac:dyDescent="0.35">
      <c r="A276" s="23" t="s">
        <v>280</v>
      </c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11"/>
      <c r="P276" s="13">
        <v>9</v>
      </c>
      <c r="Q276" s="90">
        <v>7</v>
      </c>
      <c r="R276" s="90">
        <v>6</v>
      </c>
    </row>
    <row r="277" spans="1:18" x14ac:dyDescent="0.35">
      <c r="A277" s="23" t="s">
        <v>157</v>
      </c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11"/>
      <c r="P277" s="13">
        <v>2</v>
      </c>
      <c r="Q277" s="90">
        <v>2</v>
      </c>
      <c r="R277" s="90">
        <v>3</v>
      </c>
    </row>
    <row r="278" spans="1:18" x14ac:dyDescent="0.35">
      <c r="A278" s="23" t="s">
        <v>271</v>
      </c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11"/>
      <c r="P278" s="13">
        <v>6</v>
      </c>
      <c r="Q278" s="90">
        <v>6</v>
      </c>
      <c r="R278" s="90">
        <v>6</v>
      </c>
    </row>
    <row r="279" spans="1:18" x14ac:dyDescent="0.35">
      <c r="A279" s="23" t="s">
        <v>171</v>
      </c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11"/>
      <c r="P279" s="13">
        <v>19</v>
      </c>
      <c r="Q279" s="90">
        <v>19</v>
      </c>
      <c r="R279" s="90">
        <v>20</v>
      </c>
    </row>
    <row r="280" spans="1:18" x14ac:dyDescent="0.35">
      <c r="A280" s="23" t="s">
        <v>281</v>
      </c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11"/>
      <c r="P280" s="13">
        <v>1</v>
      </c>
      <c r="Q280" s="90">
        <v>1</v>
      </c>
      <c r="R280" s="90">
        <v>1</v>
      </c>
    </row>
    <row r="281" spans="1:18" x14ac:dyDescent="0.35">
      <c r="A281" s="23" t="s">
        <v>172</v>
      </c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11"/>
      <c r="P281" s="13">
        <v>15</v>
      </c>
      <c r="Q281" s="90">
        <v>15</v>
      </c>
      <c r="R281" s="90">
        <v>13</v>
      </c>
    </row>
    <row r="282" spans="1:18" x14ac:dyDescent="0.35">
      <c r="A282" s="23" t="s">
        <v>175</v>
      </c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11"/>
      <c r="P282" s="13">
        <v>2</v>
      </c>
      <c r="Q282" s="90">
        <v>2</v>
      </c>
      <c r="R282" s="90">
        <v>2</v>
      </c>
    </row>
    <row r="283" spans="1:18" x14ac:dyDescent="0.35">
      <c r="A283" s="23" t="s">
        <v>162</v>
      </c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11"/>
      <c r="P283" s="13">
        <v>19</v>
      </c>
      <c r="Q283" s="90">
        <v>18</v>
      </c>
      <c r="R283" s="90">
        <v>16</v>
      </c>
    </row>
    <row r="284" spans="1:18" x14ac:dyDescent="0.35">
      <c r="A284" s="23" t="s">
        <v>158</v>
      </c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11"/>
      <c r="P284" s="13">
        <v>2</v>
      </c>
      <c r="Q284" s="90">
        <v>2</v>
      </c>
      <c r="R284" s="90">
        <v>2</v>
      </c>
    </row>
    <row r="285" spans="1:18" ht="15" thickBot="1" x14ac:dyDescent="0.4">
      <c r="A285" s="50" t="s">
        <v>8</v>
      </c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36"/>
      <c r="P285" s="97">
        <f>SUM(P270:P284)</f>
        <v>102</v>
      </c>
      <c r="Q285" s="91">
        <f>SUM(Q270:Q284)</f>
        <v>99</v>
      </c>
      <c r="R285" s="91">
        <f>SUM(R270:R284)</f>
        <v>94</v>
      </c>
    </row>
    <row r="286" spans="1:18" ht="15" thickBot="1" x14ac:dyDescent="0.4">
      <c r="A286" s="53" t="s">
        <v>170</v>
      </c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5"/>
      <c r="R286" s="55"/>
    </row>
    <row r="287" spans="1:18" x14ac:dyDescent="0.35">
      <c r="A287" s="38" t="s">
        <v>174</v>
      </c>
      <c r="B287" s="30">
        <v>2</v>
      </c>
      <c r="C287" s="31">
        <v>3</v>
      </c>
      <c r="D287" s="31">
        <v>2</v>
      </c>
      <c r="E287" s="31">
        <v>2</v>
      </c>
      <c r="F287" s="31">
        <v>2</v>
      </c>
      <c r="G287" s="31">
        <v>2</v>
      </c>
      <c r="H287" s="31">
        <v>2</v>
      </c>
      <c r="I287" s="31">
        <v>2</v>
      </c>
      <c r="J287" s="31">
        <v>4</v>
      </c>
      <c r="K287" s="31">
        <v>5</v>
      </c>
      <c r="L287" s="30">
        <v>5</v>
      </c>
      <c r="M287" s="30">
        <v>5</v>
      </c>
      <c r="N287" s="30">
        <v>4</v>
      </c>
      <c r="O287" s="30">
        <v>3</v>
      </c>
      <c r="P287" s="44"/>
      <c r="Q287" s="86"/>
      <c r="R287" s="86"/>
    </row>
    <row r="288" spans="1:18" x14ac:dyDescent="0.35">
      <c r="A288" s="21" t="s">
        <v>176</v>
      </c>
      <c r="B288" s="13">
        <v>0</v>
      </c>
      <c r="C288" s="17">
        <v>0</v>
      </c>
      <c r="D288" s="17">
        <v>0</v>
      </c>
      <c r="E288" s="17">
        <v>0</v>
      </c>
      <c r="F288" s="17">
        <v>0</v>
      </c>
      <c r="G288" s="17">
        <v>0</v>
      </c>
      <c r="H288" s="17">
        <v>0</v>
      </c>
      <c r="I288" s="17">
        <v>0</v>
      </c>
      <c r="J288" s="17">
        <v>0</v>
      </c>
      <c r="K288" s="17">
        <v>2</v>
      </c>
      <c r="L288" s="13">
        <v>2</v>
      </c>
      <c r="M288" s="13">
        <v>1</v>
      </c>
      <c r="N288" s="13">
        <v>2</v>
      </c>
      <c r="O288" s="13">
        <v>3</v>
      </c>
      <c r="P288" s="11"/>
      <c r="Q288" s="87"/>
      <c r="R288" s="87"/>
    </row>
    <row r="289" spans="1:18" x14ac:dyDescent="0.35">
      <c r="A289" s="21" t="s">
        <v>271</v>
      </c>
      <c r="B289" s="13">
        <v>0</v>
      </c>
      <c r="C289" s="17">
        <v>0</v>
      </c>
      <c r="D289" s="17">
        <v>0</v>
      </c>
      <c r="E289" s="17">
        <v>0</v>
      </c>
      <c r="F289" s="17">
        <v>0</v>
      </c>
      <c r="G289" s="17">
        <v>0</v>
      </c>
      <c r="H289" s="17">
        <v>0</v>
      </c>
      <c r="I289" s="17">
        <v>0</v>
      </c>
      <c r="J289" s="17">
        <v>0</v>
      </c>
      <c r="K289" s="17">
        <v>0</v>
      </c>
      <c r="L289" s="13">
        <v>0</v>
      </c>
      <c r="M289" s="13">
        <v>0</v>
      </c>
      <c r="N289" s="13">
        <v>0</v>
      </c>
      <c r="O289" s="13">
        <v>4</v>
      </c>
      <c r="P289" s="11"/>
      <c r="Q289" s="87"/>
      <c r="R289" s="87"/>
    </row>
    <row r="290" spans="1:18" x14ac:dyDescent="0.35">
      <c r="A290" s="21" t="s">
        <v>171</v>
      </c>
      <c r="B290" s="13">
        <v>14</v>
      </c>
      <c r="C290" s="17">
        <v>13</v>
      </c>
      <c r="D290" s="17">
        <v>13</v>
      </c>
      <c r="E290" s="17">
        <v>13</v>
      </c>
      <c r="F290" s="17">
        <v>13</v>
      </c>
      <c r="G290" s="17">
        <v>11</v>
      </c>
      <c r="H290" s="17">
        <v>11</v>
      </c>
      <c r="I290" s="17">
        <v>13</v>
      </c>
      <c r="J290" s="17">
        <v>14</v>
      </c>
      <c r="K290" s="17">
        <v>16</v>
      </c>
      <c r="L290" s="13">
        <v>19</v>
      </c>
      <c r="M290" s="13">
        <v>19</v>
      </c>
      <c r="N290" s="13">
        <v>21</v>
      </c>
      <c r="O290" s="13">
        <v>20</v>
      </c>
      <c r="P290" s="11"/>
      <c r="Q290" s="87"/>
      <c r="R290" s="87"/>
    </row>
    <row r="291" spans="1:18" x14ac:dyDescent="0.35">
      <c r="A291" s="21" t="s">
        <v>173</v>
      </c>
      <c r="B291" s="13">
        <v>1</v>
      </c>
      <c r="C291" s="17">
        <v>1</v>
      </c>
      <c r="D291" s="17">
        <v>1</v>
      </c>
      <c r="E291" s="17">
        <v>1</v>
      </c>
      <c r="F291" s="17">
        <v>1</v>
      </c>
      <c r="G291" s="17">
        <v>1</v>
      </c>
      <c r="H291" s="17">
        <v>1</v>
      </c>
      <c r="I291" s="17">
        <v>1</v>
      </c>
      <c r="J291" s="17">
        <v>1</v>
      </c>
      <c r="K291" s="17">
        <v>1</v>
      </c>
      <c r="L291" s="13">
        <v>1</v>
      </c>
      <c r="M291" s="13">
        <v>1</v>
      </c>
      <c r="N291" s="13">
        <v>1</v>
      </c>
      <c r="O291" s="13">
        <v>1</v>
      </c>
      <c r="P291" s="11"/>
      <c r="Q291" s="87"/>
      <c r="R291" s="87"/>
    </row>
    <row r="292" spans="1:18" x14ac:dyDescent="0.35">
      <c r="A292" s="21" t="s">
        <v>172</v>
      </c>
      <c r="B292" s="13">
        <v>7</v>
      </c>
      <c r="C292" s="17">
        <v>8</v>
      </c>
      <c r="D292" s="17">
        <v>8</v>
      </c>
      <c r="E292" s="17">
        <v>8</v>
      </c>
      <c r="F292" s="17">
        <v>8</v>
      </c>
      <c r="G292" s="17">
        <v>8</v>
      </c>
      <c r="H292" s="17">
        <v>8</v>
      </c>
      <c r="I292" s="17">
        <v>9</v>
      </c>
      <c r="J292" s="17">
        <v>13</v>
      </c>
      <c r="K292" s="17">
        <v>12</v>
      </c>
      <c r="L292" s="13">
        <v>15</v>
      </c>
      <c r="M292" s="13">
        <v>14</v>
      </c>
      <c r="N292" s="13">
        <v>13</v>
      </c>
      <c r="O292" s="13">
        <v>16</v>
      </c>
      <c r="P292" s="11"/>
      <c r="Q292" s="87"/>
      <c r="R292" s="87"/>
    </row>
    <row r="293" spans="1:18" x14ac:dyDescent="0.35">
      <c r="A293" s="21" t="s">
        <v>175</v>
      </c>
      <c r="B293" s="13">
        <v>0</v>
      </c>
      <c r="C293" s="17">
        <v>0</v>
      </c>
      <c r="D293" s="17">
        <v>0</v>
      </c>
      <c r="E293" s="17">
        <v>0</v>
      </c>
      <c r="F293" s="17">
        <v>0</v>
      </c>
      <c r="G293" s="17">
        <v>1</v>
      </c>
      <c r="H293" s="17">
        <v>1</v>
      </c>
      <c r="I293" s="17">
        <v>1</v>
      </c>
      <c r="J293" s="17">
        <v>1</v>
      </c>
      <c r="K293" s="17">
        <v>1</v>
      </c>
      <c r="L293" s="13">
        <v>1</v>
      </c>
      <c r="M293" s="13">
        <v>1</v>
      </c>
      <c r="N293" s="13">
        <v>1</v>
      </c>
      <c r="O293" s="13">
        <v>2</v>
      </c>
      <c r="P293" s="11"/>
      <c r="Q293" s="87"/>
      <c r="R293" s="87"/>
    </row>
    <row r="294" spans="1:18" ht="15" thickBot="1" x14ac:dyDescent="0.4">
      <c r="A294" s="35" t="s">
        <v>8</v>
      </c>
      <c r="B294" s="36">
        <v>24</v>
      </c>
      <c r="C294" s="37">
        <v>25</v>
      </c>
      <c r="D294" s="37">
        <v>24</v>
      </c>
      <c r="E294" s="37">
        <v>24</v>
      </c>
      <c r="F294" s="37">
        <v>24</v>
      </c>
      <c r="G294" s="37">
        <v>23</v>
      </c>
      <c r="H294" s="37">
        <v>23</v>
      </c>
      <c r="I294" s="37">
        <v>26</v>
      </c>
      <c r="J294" s="37">
        <v>33</v>
      </c>
      <c r="K294" s="37">
        <f>SUM(K287:K293)</f>
        <v>37</v>
      </c>
      <c r="L294" s="36">
        <f>SUM(L287:L293)</f>
        <v>43</v>
      </c>
      <c r="M294" s="36">
        <f>SUM(M287:M293)</f>
        <v>41</v>
      </c>
      <c r="N294" s="36">
        <f>SUM(N287:N293)</f>
        <v>42</v>
      </c>
      <c r="O294" s="36">
        <f>SUM(O287:O293)</f>
        <v>49</v>
      </c>
      <c r="P294" s="36"/>
      <c r="Q294" s="88"/>
      <c r="R294" s="88"/>
    </row>
    <row r="295" spans="1:18" ht="15" thickBot="1" x14ac:dyDescent="0.4">
      <c r="A295" s="53" t="s">
        <v>155</v>
      </c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5"/>
      <c r="R295" s="55"/>
    </row>
    <row r="296" spans="1:18" x14ac:dyDescent="0.35">
      <c r="A296" s="38" t="s">
        <v>159</v>
      </c>
      <c r="B296" s="30">
        <v>6</v>
      </c>
      <c r="C296" s="31">
        <v>7</v>
      </c>
      <c r="D296" s="31">
        <v>7</v>
      </c>
      <c r="E296" s="31">
        <v>7</v>
      </c>
      <c r="F296" s="31">
        <v>7</v>
      </c>
      <c r="G296" s="31">
        <v>7</v>
      </c>
      <c r="H296" s="31">
        <v>7</v>
      </c>
      <c r="I296" s="31">
        <v>7</v>
      </c>
      <c r="J296" s="31">
        <v>7</v>
      </c>
      <c r="K296" s="31">
        <v>10</v>
      </c>
      <c r="L296" s="31">
        <v>9</v>
      </c>
      <c r="M296" s="31">
        <v>11</v>
      </c>
      <c r="N296" s="31">
        <v>9</v>
      </c>
      <c r="O296" s="31">
        <v>11</v>
      </c>
      <c r="P296" s="48"/>
      <c r="Q296" s="84"/>
      <c r="R296" s="84"/>
    </row>
    <row r="297" spans="1:18" x14ac:dyDescent="0.35">
      <c r="A297" s="21" t="s">
        <v>160</v>
      </c>
      <c r="B297" s="13">
        <v>3</v>
      </c>
      <c r="C297" s="17">
        <v>3</v>
      </c>
      <c r="D297" s="17">
        <v>3</v>
      </c>
      <c r="E297" s="17">
        <v>3</v>
      </c>
      <c r="F297" s="17">
        <v>3</v>
      </c>
      <c r="G297" s="17">
        <v>3</v>
      </c>
      <c r="H297" s="17">
        <v>3</v>
      </c>
      <c r="I297" s="17">
        <v>4</v>
      </c>
      <c r="J297" s="17">
        <v>4</v>
      </c>
      <c r="K297" s="17">
        <v>4</v>
      </c>
      <c r="L297" s="17">
        <v>4</v>
      </c>
      <c r="M297" s="17">
        <v>5</v>
      </c>
      <c r="N297" s="17">
        <v>4</v>
      </c>
      <c r="O297" s="17">
        <v>4</v>
      </c>
      <c r="P297" s="19"/>
      <c r="Q297" s="85"/>
      <c r="R297" s="85"/>
    </row>
    <row r="298" spans="1:18" x14ac:dyDescent="0.35">
      <c r="A298" s="21" t="s">
        <v>163</v>
      </c>
      <c r="B298" s="13">
        <v>5</v>
      </c>
      <c r="C298" s="17">
        <v>5</v>
      </c>
      <c r="D298" s="17">
        <v>5</v>
      </c>
      <c r="E298" s="17">
        <v>5</v>
      </c>
      <c r="F298" s="17">
        <v>5</v>
      </c>
      <c r="G298" s="17">
        <v>5</v>
      </c>
      <c r="H298" s="17">
        <v>5</v>
      </c>
      <c r="I298" s="17">
        <v>6</v>
      </c>
      <c r="J298" s="17">
        <v>6</v>
      </c>
      <c r="K298" s="17">
        <v>8</v>
      </c>
      <c r="L298" s="17">
        <v>7</v>
      </c>
      <c r="M298" s="17">
        <v>7</v>
      </c>
      <c r="N298" s="17">
        <v>7</v>
      </c>
      <c r="O298" s="17">
        <v>9</v>
      </c>
      <c r="P298" s="19"/>
      <c r="Q298" s="85"/>
      <c r="R298" s="85"/>
    </row>
    <row r="299" spans="1:18" x14ac:dyDescent="0.35">
      <c r="A299" s="21" t="s">
        <v>161</v>
      </c>
      <c r="B299" s="13">
        <v>1</v>
      </c>
      <c r="C299" s="17">
        <v>1</v>
      </c>
      <c r="D299" s="17">
        <v>1</v>
      </c>
      <c r="E299" s="17">
        <v>1</v>
      </c>
      <c r="F299" s="17">
        <v>1</v>
      </c>
      <c r="G299" s="17">
        <v>1</v>
      </c>
      <c r="H299" s="17">
        <v>1</v>
      </c>
      <c r="I299" s="17">
        <v>1</v>
      </c>
      <c r="J299" s="17">
        <v>1</v>
      </c>
      <c r="K299" s="17">
        <v>1</v>
      </c>
      <c r="L299" s="17">
        <v>1</v>
      </c>
      <c r="M299" s="17">
        <v>1</v>
      </c>
      <c r="N299" s="17">
        <v>1</v>
      </c>
      <c r="O299" s="17">
        <v>1</v>
      </c>
      <c r="P299" s="19"/>
      <c r="Q299" s="85"/>
      <c r="R299" s="85"/>
    </row>
    <row r="300" spans="1:18" x14ac:dyDescent="0.35">
      <c r="A300" s="21" t="s">
        <v>156</v>
      </c>
      <c r="B300" s="13">
        <v>8</v>
      </c>
      <c r="C300" s="17">
        <v>7</v>
      </c>
      <c r="D300" s="17">
        <v>7</v>
      </c>
      <c r="E300" s="17">
        <v>7</v>
      </c>
      <c r="F300" s="17">
        <v>7</v>
      </c>
      <c r="G300" s="17">
        <v>7</v>
      </c>
      <c r="H300" s="17">
        <v>7</v>
      </c>
      <c r="I300" s="17">
        <v>7</v>
      </c>
      <c r="J300" s="17">
        <v>7</v>
      </c>
      <c r="K300" s="17">
        <v>9</v>
      </c>
      <c r="L300" s="17">
        <v>10</v>
      </c>
      <c r="M300" s="17">
        <v>10</v>
      </c>
      <c r="N300" s="17">
        <v>13</v>
      </c>
      <c r="O300" s="17">
        <v>13</v>
      </c>
      <c r="P300" s="19"/>
      <c r="Q300" s="85"/>
      <c r="R300" s="85"/>
    </row>
    <row r="301" spans="1:18" x14ac:dyDescent="0.35">
      <c r="A301" s="21" t="s">
        <v>157</v>
      </c>
      <c r="B301" s="13">
        <v>0</v>
      </c>
      <c r="C301" s="17">
        <v>0</v>
      </c>
      <c r="D301" s="17">
        <v>0</v>
      </c>
      <c r="E301" s="17">
        <v>0</v>
      </c>
      <c r="F301" s="17">
        <v>0</v>
      </c>
      <c r="G301" s="17">
        <v>0</v>
      </c>
      <c r="H301" s="17">
        <v>0</v>
      </c>
      <c r="I301" s="17">
        <v>0</v>
      </c>
      <c r="J301" s="17">
        <v>0</v>
      </c>
      <c r="K301" s="17">
        <v>0</v>
      </c>
      <c r="L301" s="17">
        <v>1</v>
      </c>
      <c r="M301" s="17">
        <v>1</v>
      </c>
      <c r="N301" s="17">
        <v>2</v>
      </c>
      <c r="O301" s="17">
        <v>2</v>
      </c>
      <c r="P301" s="19"/>
      <c r="Q301" s="85"/>
      <c r="R301" s="85"/>
    </row>
    <row r="302" spans="1:18" x14ac:dyDescent="0.35">
      <c r="A302" s="21" t="s">
        <v>162</v>
      </c>
      <c r="B302" s="13">
        <v>15</v>
      </c>
      <c r="C302" s="17">
        <v>15</v>
      </c>
      <c r="D302" s="17">
        <v>15</v>
      </c>
      <c r="E302" s="17">
        <v>14</v>
      </c>
      <c r="F302" s="17">
        <v>15</v>
      </c>
      <c r="G302" s="17">
        <v>15</v>
      </c>
      <c r="H302" s="17">
        <v>14</v>
      </c>
      <c r="I302" s="17">
        <v>13</v>
      </c>
      <c r="J302" s="17">
        <v>13</v>
      </c>
      <c r="K302" s="17">
        <v>18</v>
      </c>
      <c r="L302" s="17">
        <v>19</v>
      </c>
      <c r="M302" s="17">
        <v>22</v>
      </c>
      <c r="N302" s="17">
        <v>21</v>
      </c>
      <c r="O302" s="17">
        <v>18</v>
      </c>
      <c r="P302" s="19"/>
      <c r="Q302" s="85"/>
      <c r="R302" s="85"/>
    </row>
    <row r="303" spans="1:18" x14ac:dyDescent="0.35">
      <c r="A303" s="21" t="s">
        <v>158</v>
      </c>
      <c r="B303" s="13">
        <v>0</v>
      </c>
      <c r="C303" s="17">
        <v>0</v>
      </c>
      <c r="D303" s="17">
        <v>0</v>
      </c>
      <c r="E303" s="17">
        <v>0</v>
      </c>
      <c r="F303" s="17">
        <v>0</v>
      </c>
      <c r="G303" s="17">
        <v>0</v>
      </c>
      <c r="H303" s="17">
        <v>0</v>
      </c>
      <c r="I303" s="17">
        <v>0</v>
      </c>
      <c r="J303" s="17">
        <v>0</v>
      </c>
      <c r="K303" s="17">
        <v>0</v>
      </c>
      <c r="L303" s="17">
        <v>1</v>
      </c>
      <c r="M303" s="17">
        <v>1</v>
      </c>
      <c r="N303" s="17">
        <v>1</v>
      </c>
      <c r="O303" s="17">
        <v>1</v>
      </c>
      <c r="P303" s="19"/>
      <c r="Q303" s="85"/>
      <c r="R303" s="85"/>
    </row>
    <row r="304" spans="1:18" ht="15" thickBot="1" x14ac:dyDescent="0.4">
      <c r="A304" s="35" t="s">
        <v>8</v>
      </c>
      <c r="B304" s="36">
        <v>38</v>
      </c>
      <c r="C304" s="37">
        <v>38</v>
      </c>
      <c r="D304" s="37">
        <v>38</v>
      </c>
      <c r="E304" s="37">
        <v>37</v>
      </c>
      <c r="F304" s="37">
        <v>38</v>
      </c>
      <c r="G304" s="37">
        <v>38</v>
      </c>
      <c r="H304" s="37">
        <v>37</v>
      </c>
      <c r="I304" s="37">
        <v>38</v>
      </c>
      <c r="J304" s="37">
        <v>38</v>
      </c>
      <c r="K304" s="37">
        <f>SUM(K296:K303)</f>
        <v>50</v>
      </c>
      <c r="L304" s="37">
        <f>SUM(L296:L303)</f>
        <v>52</v>
      </c>
      <c r="M304" s="37">
        <f>SUM(M296:M303)</f>
        <v>58</v>
      </c>
      <c r="N304" s="37">
        <f>SUM(N296:N303)</f>
        <v>58</v>
      </c>
      <c r="O304" s="37">
        <f>SUM(O296:O303)</f>
        <v>59</v>
      </c>
      <c r="P304" s="37"/>
      <c r="Q304" s="80"/>
      <c r="R304" s="80"/>
    </row>
    <row r="305" spans="1:18" ht="15" thickBot="1" x14ac:dyDescent="0.4">
      <c r="A305" s="53" t="s">
        <v>282</v>
      </c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5"/>
      <c r="R305" s="55"/>
    </row>
    <row r="306" spans="1:18" x14ac:dyDescent="0.35">
      <c r="A306" s="49" t="s">
        <v>232</v>
      </c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4"/>
      <c r="P306" s="30">
        <v>4</v>
      </c>
      <c r="Q306" s="89">
        <v>5</v>
      </c>
      <c r="R306" s="89">
        <v>5</v>
      </c>
    </row>
    <row r="307" spans="1:18" x14ac:dyDescent="0.35">
      <c r="A307" s="23" t="s">
        <v>218</v>
      </c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11"/>
      <c r="P307" s="13">
        <v>9</v>
      </c>
      <c r="Q307" s="90">
        <v>9</v>
      </c>
      <c r="R307" s="90">
        <v>10</v>
      </c>
    </row>
    <row r="308" spans="1:18" x14ac:dyDescent="0.35">
      <c r="A308" s="23" t="s">
        <v>233</v>
      </c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11"/>
      <c r="P308" s="13">
        <v>2</v>
      </c>
      <c r="Q308" s="90">
        <v>2</v>
      </c>
      <c r="R308" s="90">
        <v>2</v>
      </c>
    </row>
    <row r="309" spans="1:18" x14ac:dyDescent="0.35">
      <c r="A309" s="23" t="s">
        <v>291</v>
      </c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11"/>
      <c r="P309" s="13">
        <v>1</v>
      </c>
      <c r="Q309" s="90">
        <v>1</v>
      </c>
      <c r="R309" s="90">
        <v>1</v>
      </c>
    </row>
    <row r="310" spans="1:18" x14ac:dyDescent="0.35">
      <c r="A310" s="23" t="s">
        <v>228</v>
      </c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11"/>
      <c r="P310" s="13">
        <v>1</v>
      </c>
      <c r="Q310" s="90">
        <v>1</v>
      </c>
      <c r="R310" s="90">
        <v>1</v>
      </c>
    </row>
    <row r="311" spans="1:18" x14ac:dyDescent="0.35">
      <c r="A311" s="23" t="s">
        <v>229</v>
      </c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11"/>
      <c r="P311" s="98">
        <v>6</v>
      </c>
      <c r="Q311" s="92">
        <v>6</v>
      </c>
      <c r="R311" s="92">
        <v>5</v>
      </c>
    </row>
    <row r="312" spans="1:18" x14ac:dyDescent="0.35">
      <c r="A312" s="23" t="s">
        <v>283</v>
      </c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11"/>
      <c r="P312" s="13">
        <v>1</v>
      </c>
      <c r="Q312" s="90">
        <v>1</v>
      </c>
      <c r="R312" s="90">
        <v>1</v>
      </c>
    </row>
    <row r="313" spans="1:18" x14ac:dyDescent="0.35">
      <c r="A313" s="23" t="s">
        <v>219</v>
      </c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11"/>
      <c r="P313" s="13">
        <v>30</v>
      </c>
      <c r="Q313" s="90">
        <v>30</v>
      </c>
      <c r="R313" s="90">
        <v>29</v>
      </c>
    </row>
    <row r="314" spans="1:18" x14ac:dyDescent="0.35">
      <c r="A314" s="23" t="s">
        <v>226</v>
      </c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11"/>
      <c r="P314" s="13">
        <v>16</v>
      </c>
      <c r="Q314" s="90">
        <v>13</v>
      </c>
      <c r="R314" s="90">
        <v>11</v>
      </c>
    </row>
    <row r="315" spans="1:18" x14ac:dyDescent="0.35">
      <c r="A315" s="23" t="s">
        <v>231</v>
      </c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11"/>
      <c r="P315" s="13">
        <v>12</v>
      </c>
      <c r="Q315" s="90">
        <v>12</v>
      </c>
      <c r="R315" s="90">
        <v>12</v>
      </c>
    </row>
    <row r="316" spans="1:18" ht="15" thickBot="1" x14ac:dyDescent="0.4">
      <c r="A316" s="73" t="s">
        <v>8</v>
      </c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36"/>
      <c r="P316" s="97">
        <f>SUM(P306:P315)</f>
        <v>82</v>
      </c>
      <c r="Q316" s="91">
        <f>SUM(Q306:Q315)</f>
        <v>80</v>
      </c>
      <c r="R316" s="91">
        <f>SUM(R306:R315)</f>
        <v>77</v>
      </c>
    </row>
    <row r="317" spans="1:18" ht="15" thickBot="1" x14ac:dyDescent="0.4">
      <c r="A317" s="53" t="s">
        <v>225</v>
      </c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5"/>
      <c r="R317" s="55"/>
    </row>
    <row r="318" spans="1:18" x14ac:dyDescent="0.35">
      <c r="A318" s="38" t="s">
        <v>232</v>
      </c>
      <c r="B318" s="30">
        <v>3</v>
      </c>
      <c r="C318" s="31">
        <v>3</v>
      </c>
      <c r="D318" s="31">
        <v>4</v>
      </c>
      <c r="E318" s="31">
        <v>4</v>
      </c>
      <c r="F318" s="31">
        <v>4</v>
      </c>
      <c r="G318" s="31">
        <v>3</v>
      </c>
      <c r="H318" s="31">
        <v>5</v>
      </c>
      <c r="I318" s="31">
        <v>6</v>
      </c>
      <c r="J318" s="31">
        <v>5</v>
      </c>
      <c r="K318" s="31">
        <v>8</v>
      </c>
      <c r="L318" s="31">
        <v>10</v>
      </c>
      <c r="M318" s="31">
        <v>10</v>
      </c>
      <c r="N318" s="31">
        <v>9</v>
      </c>
      <c r="O318" s="31">
        <v>7</v>
      </c>
      <c r="P318" s="48"/>
      <c r="Q318" s="84"/>
      <c r="R318" s="84"/>
    </row>
    <row r="319" spans="1:18" x14ac:dyDescent="0.35">
      <c r="A319" s="21" t="s">
        <v>227</v>
      </c>
      <c r="B319" s="13">
        <v>4</v>
      </c>
      <c r="C319" s="17">
        <v>4</v>
      </c>
      <c r="D319" s="17">
        <v>4</v>
      </c>
      <c r="E319" s="17">
        <v>4</v>
      </c>
      <c r="F319" s="17">
        <v>4</v>
      </c>
      <c r="G319" s="17">
        <v>4</v>
      </c>
      <c r="H319" s="17">
        <v>4</v>
      </c>
      <c r="I319" s="17">
        <v>4</v>
      </c>
      <c r="J319" s="17">
        <v>4</v>
      </c>
      <c r="K319" s="17">
        <v>6</v>
      </c>
      <c r="L319" s="17">
        <v>6</v>
      </c>
      <c r="M319" s="17">
        <v>10</v>
      </c>
      <c r="N319" s="17">
        <v>7</v>
      </c>
      <c r="O319" s="19"/>
      <c r="P319" s="19"/>
      <c r="Q319" s="85"/>
      <c r="R319" s="85"/>
    </row>
    <row r="320" spans="1:18" x14ac:dyDescent="0.35">
      <c r="A320" s="21" t="s">
        <v>230</v>
      </c>
      <c r="B320" s="13">
        <v>1</v>
      </c>
      <c r="C320" s="17">
        <v>1</v>
      </c>
      <c r="D320" s="17">
        <v>0</v>
      </c>
      <c r="E320" s="17">
        <v>0</v>
      </c>
      <c r="F320" s="17">
        <v>0</v>
      </c>
      <c r="G320" s="17">
        <v>0</v>
      </c>
      <c r="H320" s="17">
        <v>0</v>
      </c>
      <c r="I320" s="17">
        <v>0</v>
      </c>
      <c r="J320" s="17">
        <v>0</v>
      </c>
      <c r="K320" s="17">
        <v>0</v>
      </c>
      <c r="L320" s="17">
        <v>0</v>
      </c>
      <c r="M320" s="17">
        <v>0</v>
      </c>
      <c r="N320" s="17">
        <v>0</v>
      </c>
      <c r="O320" s="17">
        <v>0</v>
      </c>
      <c r="P320" s="19"/>
      <c r="Q320" s="85"/>
      <c r="R320" s="85"/>
    </row>
    <row r="321" spans="1:18" x14ac:dyDescent="0.35">
      <c r="A321" s="21" t="s">
        <v>233</v>
      </c>
      <c r="B321" s="13">
        <v>0</v>
      </c>
      <c r="C321" s="17">
        <v>0</v>
      </c>
      <c r="D321" s="17">
        <v>1</v>
      </c>
      <c r="E321" s="17">
        <v>1</v>
      </c>
      <c r="F321" s="17">
        <v>1</v>
      </c>
      <c r="G321" s="17">
        <v>1</v>
      </c>
      <c r="H321" s="17">
        <v>1</v>
      </c>
      <c r="I321" s="17">
        <v>1</v>
      </c>
      <c r="J321" s="17">
        <v>1</v>
      </c>
      <c r="K321" s="17">
        <v>2</v>
      </c>
      <c r="L321" s="17">
        <v>2</v>
      </c>
      <c r="M321" s="17">
        <v>2</v>
      </c>
      <c r="N321" s="17">
        <v>2</v>
      </c>
      <c r="O321" s="17">
        <v>2</v>
      </c>
      <c r="P321" s="19"/>
      <c r="Q321" s="85"/>
      <c r="R321" s="85"/>
    </row>
    <row r="322" spans="1:18" x14ac:dyDescent="0.35">
      <c r="A322" s="21" t="s">
        <v>228</v>
      </c>
      <c r="B322" s="13">
        <v>1</v>
      </c>
      <c r="C322" s="17">
        <v>1</v>
      </c>
      <c r="D322" s="17">
        <v>1</v>
      </c>
      <c r="E322" s="17">
        <v>1</v>
      </c>
      <c r="F322" s="17">
        <v>1</v>
      </c>
      <c r="G322" s="17">
        <v>1</v>
      </c>
      <c r="H322" s="17">
        <v>1</v>
      </c>
      <c r="I322" s="17">
        <v>1</v>
      </c>
      <c r="J322" s="17">
        <v>1</v>
      </c>
      <c r="K322" s="17">
        <v>1</v>
      </c>
      <c r="L322" s="17">
        <v>1</v>
      </c>
      <c r="M322" s="17">
        <v>1</v>
      </c>
      <c r="N322" s="17">
        <v>1</v>
      </c>
      <c r="O322" s="17">
        <v>1</v>
      </c>
      <c r="P322" s="19"/>
      <c r="Q322" s="85"/>
      <c r="R322" s="85"/>
    </row>
    <row r="323" spans="1:18" x14ac:dyDescent="0.35">
      <c r="A323" s="21" t="s">
        <v>229</v>
      </c>
      <c r="B323" s="13">
        <v>5</v>
      </c>
      <c r="C323" s="17">
        <v>5</v>
      </c>
      <c r="D323" s="17">
        <v>5</v>
      </c>
      <c r="E323" s="17">
        <v>5</v>
      </c>
      <c r="F323" s="17">
        <v>5</v>
      </c>
      <c r="G323" s="17">
        <v>5</v>
      </c>
      <c r="H323" s="17">
        <v>5</v>
      </c>
      <c r="I323" s="17">
        <v>5</v>
      </c>
      <c r="J323" s="17">
        <v>5</v>
      </c>
      <c r="K323" s="17">
        <v>6</v>
      </c>
      <c r="L323" s="17">
        <v>6</v>
      </c>
      <c r="M323" s="17">
        <v>6</v>
      </c>
      <c r="N323" s="17">
        <v>6</v>
      </c>
      <c r="O323" s="17">
        <v>6</v>
      </c>
      <c r="P323" s="19"/>
      <c r="Q323" s="85"/>
      <c r="R323" s="85"/>
    </row>
    <row r="324" spans="1:18" x14ac:dyDescent="0.35">
      <c r="A324" s="21" t="s">
        <v>234</v>
      </c>
      <c r="B324" s="13">
        <v>2</v>
      </c>
      <c r="C324" s="17">
        <v>3</v>
      </c>
      <c r="D324" s="17">
        <v>1</v>
      </c>
      <c r="E324" s="17">
        <v>1</v>
      </c>
      <c r="F324" s="17">
        <v>1</v>
      </c>
      <c r="G324" s="17">
        <v>1</v>
      </c>
      <c r="H324" s="17">
        <v>0</v>
      </c>
      <c r="I324" s="17">
        <v>0</v>
      </c>
      <c r="J324" s="17">
        <v>0</v>
      </c>
      <c r="K324" s="17">
        <v>1</v>
      </c>
      <c r="L324" s="17">
        <v>1</v>
      </c>
      <c r="M324" s="17">
        <v>1</v>
      </c>
      <c r="N324" s="17">
        <v>1</v>
      </c>
      <c r="O324" s="17">
        <v>0</v>
      </c>
      <c r="P324" s="19"/>
      <c r="Q324" s="85"/>
      <c r="R324" s="85"/>
    </row>
    <row r="325" spans="1:18" x14ac:dyDescent="0.35">
      <c r="A325" s="21" t="s">
        <v>226</v>
      </c>
      <c r="B325" s="13">
        <v>6</v>
      </c>
      <c r="C325" s="17">
        <v>6</v>
      </c>
      <c r="D325" s="17">
        <v>6</v>
      </c>
      <c r="E325" s="17">
        <v>6</v>
      </c>
      <c r="F325" s="17">
        <v>6</v>
      </c>
      <c r="G325" s="17">
        <v>6</v>
      </c>
      <c r="H325" s="17">
        <v>6</v>
      </c>
      <c r="I325" s="17">
        <v>7</v>
      </c>
      <c r="J325" s="17">
        <v>8</v>
      </c>
      <c r="K325" s="17">
        <v>10</v>
      </c>
      <c r="L325" s="17">
        <v>10</v>
      </c>
      <c r="M325" s="17">
        <v>8</v>
      </c>
      <c r="N325" s="17">
        <v>10</v>
      </c>
      <c r="O325" s="17">
        <v>14</v>
      </c>
      <c r="P325" s="19"/>
      <c r="Q325" s="85"/>
      <c r="R325" s="85"/>
    </row>
    <row r="326" spans="1:18" x14ac:dyDescent="0.35">
      <c r="A326" s="21" t="s">
        <v>231</v>
      </c>
      <c r="B326" s="13">
        <v>5</v>
      </c>
      <c r="C326" s="17">
        <v>5</v>
      </c>
      <c r="D326" s="17">
        <v>5</v>
      </c>
      <c r="E326" s="17">
        <v>5</v>
      </c>
      <c r="F326" s="17">
        <v>5</v>
      </c>
      <c r="G326" s="17">
        <v>5</v>
      </c>
      <c r="H326" s="17">
        <v>5</v>
      </c>
      <c r="I326" s="17">
        <v>6</v>
      </c>
      <c r="J326" s="17">
        <v>6</v>
      </c>
      <c r="K326" s="17">
        <v>8</v>
      </c>
      <c r="L326" s="17">
        <v>8</v>
      </c>
      <c r="M326" s="17">
        <v>9</v>
      </c>
      <c r="N326" s="17">
        <v>11</v>
      </c>
      <c r="O326" s="17">
        <v>12</v>
      </c>
      <c r="P326" s="19"/>
      <c r="Q326" s="85"/>
      <c r="R326" s="85"/>
    </row>
    <row r="327" spans="1:18" ht="15" thickBot="1" x14ac:dyDescent="0.4">
      <c r="A327" s="35" t="s">
        <v>8</v>
      </c>
      <c r="B327" s="36">
        <v>27</v>
      </c>
      <c r="C327" s="37">
        <v>28</v>
      </c>
      <c r="D327" s="37">
        <v>27</v>
      </c>
      <c r="E327" s="37">
        <v>27</v>
      </c>
      <c r="F327" s="37">
        <v>27</v>
      </c>
      <c r="G327" s="37">
        <v>26</v>
      </c>
      <c r="H327" s="37">
        <v>27</v>
      </c>
      <c r="I327" s="37">
        <v>30</v>
      </c>
      <c r="J327" s="37">
        <v>30</v>
      </c>
      <c r="K327" s="37">
        <f>SUM(K318:K326)</f>
        <v>42</v>
      </c>
      <c r="L327" s="37">
        <f>SUM(L318:L326)</f>
        <v>44</v>
      </c>
      <c r="M327" s="37">
        <f>SUM(M318:M326)</f>
        <v>47</v>
      </c>
      <c r="N327" s="37">
        <f>SUM(N318:N326)</f>
        <v>47</v>
      </c>
      <c r="O327" s="37">
        <f>SUM(O318:O326)</f>
        <v>42</v>
      </c>
      <c r="P327" s="37"/>
      <c r="Q327" s="80"/>
      <c r="R327" s="80"/>
    </row>
    <row r="328" spans="1:18" ht="15" thickBot="1" x14ac:dyDescent="0.4">
      <c r="A328" s="53" t="s">
        <v>217</v>
      </c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5"/>
      <c r="R328" s="55"/>
    </row>
    <row r="329" spans="1:18" x14ac:dyDescent="0.35">
      <c r="A329" s="38" t="s">
        <v>218</v>
      </c>
      <c r="B329" s="30">
        <v>7</v>
      </c>
      <c r="C329" s="31">
        <v>7</v>
      </c>
      <c r="D329" s="31">
        <v>7</v>
      </c>
      <c r="E329" s="31">
        <v>7</v>
      </c>
      <c r="F329" s="31">
        <v>7</v>
      </c>
      <c r="G329" s="31">
        <v>7</v>
      </c>
      <c r="H329" s="31">
        <v>6</v>
      </c>
      <c r="I329" s="31">
        <v>7</v>
      </c>
      <c r="J329" s="31">
        <v>8</v>
      </c>
      <c r="K329" s="31">
        <v>8</v>
      </c>
      <c r="L329" s="31">
        <v>10</v>
      </c>
      <c r="M329" s="31">
        <v>11</v>
      </c>
      <c r="N329" s="31">
        <v>10</v>
      </c>
      <c r="O329" s="31">
        <v>12</v>
      </c>
      <c r="P329" s="48"/>
      <c r="Q329" s="84"/>
      <c r="R329" s="84"/>
    </row>
    <row r="330" spans="1:18" x14ac:dyDescent="0.35">
      <c r="A330" s="21" t="s">
        <v>222</v>
      </c>
      <c r="B330" s="13">
        <v>0</v>
      </c>
      <c r="C330" s="13">
        <v>0</v>
      </c>
      <c r="D330" s="13">
        <v>0</v>
      </c>
      <c r="E330" s="13">
        <v>0</v>
      </c>
      <c r="F330" s="13">
        <v>0</v>
      </c>
      <c r="G330" s="13">
        <v>0</v>
      </c>
      <c r="H330" s="13">
        <v>0</v>
      </c>
      <c r="I330" s="13">
        <v>0</v>
      </c>
      <c r="J330" s="13">
        <v>0</v>
      </c>
      <c r="K330" s="13">
        <v>1</v>
      </c>
      <c r="L330" s="17">
        <v>1</v>
      </c>
      <c r="M330" s="17">
        <v>1</v>
      </c>
      <c r="N330" s="17">
        <v>0</v>
      </c>
      <c r="O330" s="17">
        <v>0</v>
      </c>
      <c r="P330" s="19"/>
      <c r="Q330" s="85"/>
      <c r="R330" s="85"/>
    </row>
    <row r="331" spans="1:18" x14ac:dyDescent="0.35">
      <c r="A331" s="21" t="s">
        <v>223</v>
      </c>
      <c r="B331" s="17">
        <v>0</v>
      </c>
      <c r="C331" s="17">
        <v>0</v>
      </c>
      <c r="D331" s="17">
        <v>0</v>
      </c>
      <c r="E331" s="17">
        <v>0</v>
      </c>
      <c r="F331" s="17">
        <v>0</v>
      </c>
      <c r="G331" s="17">
        <v>0</v>
      </c>
      <c r="H331" s="17">
        <v>0</v>
      </c>
      <c r="I331" s="17">
        <v>0</v>
      </c>
      <c r="J331" s="17">
        <v>0</v>
      </c>
      <c r="K331" s="17">
        <v>0</v>
      </c>
      <c r="L331" s="17">
        <v>0</v>
      </c>
      <c r="M331" s="17">
        <v>0</v>
      </c>
      <c r="N331" s="17">
        <v>0</v>
      </c>
      <c r="O331" s="17">
        <v>1</v>
      </c>
      <c r="P331" s="19"/>
      <c r="Q331" s="85"/>
      <c r="R331" s="85"/>
    </row>
    <row r="332" spans="1:18" x14ac:dyDescent="0.35">
      <c r="A332" s="21" t="s">
        <v>224</v>
      </c>
      <c r="B332" s="17">
        <v>0</v>
      </c>
      <c r="C332" s="17">
        <v>0</v>
      </c>
      <c r="D332" s="17">
        <v>0</v>
      </c>
      <c r="E332" s="17">
        <v>0</v>
      </c>
      <c r="F332" s="17">
        <v>0</v>
      </c>
      <c r="G332" s="17">
        <v>0</v>
      </c>
      <c r="H332" s="17">
        <v>0</v>
      </c>
      <c r="I332" s="17">
        <v>0</v>
      </c>
      <c r="J332" s="17">
        <v>0</v>
      </c>
      <c r="K332" s="17">
        <v>0</v>
      </c>
      <c r="L332" s="17">
        <v>0</v>
      </c>
      <c r="M332" s="17">
        <v>0</v>
      </c>
      <c r="N332" s="17">
        <v>0</v>
      </c>
      <c r="O332" s="17">
        <v>0</v>
      </c>
      <c r="P332" s="19"/>
      <c r="Q332" s="85"/>
      <c r="R332" s="85"/>
    </row>
    <row r="333" spans="1:18" x14ac:dyDescent="0.35">
      <c r="A333" s="21" t="s">
        <v>221</v>
      </c>
      <c r="B333" s="13">
        <v>1</v>
      </c>
      <c r="C333" s="17">
        <v>1</v>
      </c>
      <c r="D333" s="17">
        <v>1</v>
      </c>
      <c r="E333" s="17">
        <v>1</v>
      </c>
      <c r="F333" s="17">
        <v>1</v>
      </c>
      <c r="G333" s="17">
        <v>1</v>
      </c>
      <c r="H333" s="17">
        <v>1</v>
      </c>
      <c r="I333" s="17">
        <v>1</v>
      </c>
      <c r="J333" s="17">
        <v>1</v>
      </c>
      <c r="K333" s="17">
        <v>1</v>
      </c>
      <c r="L333" s="17">
        <v>1</v>
      </c>
      <c r="M333" s="17">
        <v>1</v>
      </c>
      <c r="N333" s="17">
        <v>1</v>
      </c>
      <c r="O333" s="17">
        <v>1</v>
      </c>
      <c r="P333" s="19"/>
      <c r="Q333" s="85"/>
      <c r="R333" s="85"/>
    </row>
    <row r="334" spans="1:18" x14ac:dyDescent="0.35">
      <c r="A334" s="21" t="s">
        <v>219</v>
      </c>
      <c r="B334" s="13">
        <v>15</v>
      </c>
      <c r="C334" s="17">
        <v>15</v>
      </c>
      <c r="D334" s="17">
        <v>14</v>
      </c>
      <c r="E334" s="17">
        <v>14</v>
      </c>
      <c r="F334" s="17">
        <v>14</v>
      </c>
      <c r="G334" s="17">
        <v>14</v>
      </c>
      <c r="H334" s="17">
        <v>14</v>
      </c>
      <c r="I334" s="17">
        <v>16</v>
      </c>
      <c r="J334" s="17">
        <v>14</v>
      </c>
      <c r="K334" s="17">
        <v>21</v>
      </c>
      <c r="L334" s="17">
        <v>23</v>
      </c>
      <c r="M334" s="17">
        <v>24</v>
      </c>
      <c r="N334" s="17">
        <v>22</v>
      </c>
      <c r="O334" s="17">
        <v>26</v>
      </c>
      <c r="P334" s="19"/>
      <c r="Q334" s="85"/>
      <c r="R334" s="85"/>
    </row>
    <row r="335" spans="1:18" x14ac:dyDescent="0.35">
      <c r="A335" s="20" t="s">
        <v>220</v>
      </c>
      <c r="B335" s="13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>
        <v>1</v>
      </c>
      <c r="N335" s="17">
        <v>1</v>
      </c>
      <c r="O335" s="17">
        <v>1</v>
      </c>
      <c r="P335" s="19"/>
      <c r="Q335" s="85"/>
      <c r="R335" s="85"/>
    </row>
    <row r="336" spans="1:18" ht="15" thickBot="1" x14ac:dyDescent="0.4">
      <c r="A336" s="35" t="s">
        <v>8</v>
      </c>
      <c r="B336" s="36">
        <v>23</v>
      </c>
      <c r="C336" s="37">
        <v>23</v>
      </c>
      <c r="D336" s="37">
        <v>22</v>
      </c>
      <c r="E336" s="37">
        <v>22</v>
      </c>
      <c r="F336" s="37">
        <v>22</v>
      </c>
      <c r="G336" s="37">
        <v>22</v>
      </c>
      <c r="H336" s="37">
        <v>21</v>
      </c>
      <c r="I336" s="37">
        <v>24</v>
      </c>
      <c r="J336" s="37">
        <v>23</v>
      </c>
      <c r="K336" s="37">
        <f>SUM(K329:K335)</f>
        <v>31</v>
      </c>
      <c r="L336" s="37">
        <f>SUM(L329:L335)</f>
        <v>35</v>
      </c>
      <c r="M336" s="37">
        <f>SUM(M329:M335)</f>
        <v>38</v>
      </c>
      <c r="N336" s="37">
        <f>SUM(N329:N335)</f>
        <v>34</v>
      </c>
      <c r="O336" s="37">
        <f>SUM(O329:O335)</f>
        <v>41</v>
      </c>
      <c r="P336" s="37"/>
      <c r="Q336" s="80"/>
      <c r="R336" s="80"/>
    </row>
    <row r="337" spans="1:18" ht="15" thickBot="1" x14ac:dyDescent="0.4">
      <c r="A337" s="53" t="s">
        <v>90</v>
      </c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5"/>
      <c r="R337" s="55"/>
    </row>
    <row r="338" spans="1:18" ht="29" x14ac:dyDescent="0.35">
      <c r="A338" s="29" t="s">
        <v>92</v>
      </c>
      <c r="B338" s="30" t="s">
        <v>93</v>
      </c>
      <c r="C338" s="31" t="s">
        <v>93</v>
      </c>
      <c r="D338" s="31" t="s">
        <v>93</v>
      </c>
      <c r="E338" s="31" t="s">
        <v>93</v>
      </c>
      <c r="F338" s="31" t="s">
        <v>93</v>
      </c>
      <c r="G338" s="31" t="s">
        <v>93</v>
      </c>
      <c r="H338" s="31" t="s">
        <v>93</v>
      </c>
      <c r="I338" s="31" t="s">
        <v>93</v>
      </c>
      <c r="J338" s="31" t="s">
        <v>93</v>
      </c>
      <c r="K338" s="31">
        <v>1</v>
      </c>
      <c r="L338" s="31">
        <v>1</v>
      </c>
      <c r="M338" s="31">
        <v>1</v>
      </c>
      <c r="N338" s="31">
        <v>1</v>
      </c>
      <c r="O338" s="31">
        <v>1</v>
      </c>
      <c r="P338" s="31">
        <v>0</v>
      </c>
      <c r="Q338" s="78">
        <v>0</v>
      </c>
      <c r="R338" s="78">
        <v>0</v>
      </c>
    </row>
    <row r="339" spans="1:18" x14ac:dyDescent="0.35">
      <c r="A339" s="21" t="s">
        <v>91</v>
      </c>
      <c r="B339" s="13">
        <v>28</v>
      </c>
      <c r="C339" s="17">
        <v>27</v>
      </c>
      <c r="D339" s="17">
        <v>27</v>
      </c>
      <c r="E339" s="17">
        <v>29</v>
      </c>
      <c r="F339" s="17">
        <v>29</v>
      </c>
      <c r="G339" s="17">
        <v>27</v>
      </c>
      <c r="H339" s="17">
        <v>27</v>
      </c>
      <c r="I339" s="17">
        <v>36</v>
      </c>
      <c r="J339" s="17">
        <v>47</v>
      </c>
      <c r="K339" s="17">
        <v>60</v>
      </c>
      <c r="L339" s="17">
        <v>77</v>
      </c>
      <c r="M339" s="17">
        <v>81</v>
      </c>
      <c r="N339" s="17">
        <v>62</v>
      </c>
      <c r="O339" s="17">
        <v>56</v>
      </c>
      <c r="P339" s="17">
        <v>71</v>
      </c>
      <c r="Q339" s="79">
        <v>70</v>
      </c>
      <c r="R339" s="79">
        <v>66</v>
      </c>
    </row>
    <row r="340" spans="1:18" x14ac:dyDescent="0.35">
      <c r="A340" s="21" t="s">
        <v>102</v>
      </c>
      <c r="B340" s="13">
        <v>1</v>
      </c>
      <c r="C340" s="17">
        <v>1</v>
      </c>
      <c r="D340" s="17">
        <v>1</v>
      </c>
      <c r="E340" s="17">
        <v>1</v>
      </c>
      <c r="F340" s="17">
        <v>1</v>
      </c>
      <c r="G340" s="17">
        <v>1</v>
      </c>
      <c r="H340" s="17">
        <v>1</v>
      </c>
      <c r="I340" s="17">
        <v>1</v>
      </c>
      <c r="J340" s="17">
        <v>1</v>
      </c>
      <c r="K340" s="17">
        <v>5</v>
      </c>
      <c r="L340" s="17">
        <v>5</v>
      </c>
      <c r="M340" s="17">
        <v>5</v>
      </c>
      <c r="N340" s="17">
        <v>4</v>
      </c>
      <c r="O340" s="17">
        <v>6</v>
      </c>
      <c r="P340" s="17">
        <v>6</v>
      </c>
      <c r="Q340" s="79">
        <v>6</v>
      </c>
      <c r="R340" s="79">
        <v>6</v>
      </c>
    </row>
    <row r="341" spans="1:18" x14ac:dyDescent="0.35">
      <c r="A341" s="21" t="s">
        <v>94</v>
      </c>
      <c r="B341" s="13">
        <v>2</v>
      </c>
      <c r="C341" s="17">
        <v>2</v>
      </c>
      <c r="D341" s="17">
        <v>2</v>
      </c>
      <c r="E341" s="17">
        <v>0</v>
      </c>
      <c r="F341" s="17">
        <v>0</v>
      </c>
      <c r="G341" s="17">
        <v>0</v>
      </c>
      <c r="H341" s="17">
        <v>0</v>
      </c>
      <c r="I341" s="17">
        <v>0</v>
      </c>
      <c r="J341" s="17">
        <v>0</v>
      </c>
      <c r="K341" s="17">
        <v>0</v>
      </c>
      <c r="L341" s="17">
        <v>0</v>
      </c>
      <c r="M341" s="17">
        <v>0</v>
      </c>
      <c r="N341" s="17">
        <v>0</v>
      </c>
      <c r="O341" s="17">
        <v>0</v>
      </c>
      <c r="P341" s="17">
        <v>0</v>
      </c>
      <c r="Q341" s="79">
        <v>0</v>
      </c>
      <c r="R341" s="79">
        <v>0</v>
      </c>
    </row>
    <row r="342" spans="1:18" x14ac:dyDescent="0.35">
      <c r="A342" s="21" t="s">
        <v>99</v>
      </c>
      <c r="B342" s="13">
        <v>1</v>
      </c>
      <c r="C342" s="17">
        <v>1</v>
      </c>
      <c r="D342" s="17">
        <v>1</v>
      </c>
      <c r="E342" s="17">
        <v>1</v>
      </c>
      <c r="F342" s="17">
        <v>2</v>
      </c>
      <c r="G342" s="17">
        <v>2</v>
      </c>
      <c r="H342" s="17">
        <v>2</v>
      </c>
      <c r="I342" s="17">
        <v>2</v>
      </c>
      <c r="J342" s="17">
        <v>2</v>
      </c>
      <c r="K342" s="17">
        <v>2</v>
      </c>
      <c r="L342" s="17">
        <v>2</v>
      </c>
      <c r="M342" s="17">
        <v>2</v>
      </c>
      <c r="N342" s="17">
        <v>2</v>
      </c>
      <c r="O342" s="17">
        <v>1</v>
      </c>
      <c r="P342" s="17">
        <v>2</v>
      </c>
      <c r="Q342" s="79">
        <v>2</v>
      </c>
      <c r="R342" s="79">
        <v>2</v>
      </c>
    </row>
    <row r="343" spans="1:18" x14ac:dyDescent="0.35">
      <c r="A343" s="21" t="s">
        <v>35</v>
      </c>
      <c r="B343" s="13">
        <v>1</v>
      </c>
      <c r="C343" s="17">
        <v>1</v>
      </c>
      <c r="D343" s="17">
        <v>1</v>
      </c>
      <c r="E343" s="17">
        <v>1</v>
      </c>
      <c r="F343" s="17">
        <v>1</v>
      </c>
      <c r="G343" s="17">
        <v>1</v>
      </c>
      <c r="H343" s="17">
        <v>1</v>
      </c>
      <c r="I343" s="17">
        <v>1</v>
      </c>
      <c r="J343" s="17">
        <v>1</v>
      </c>
      <c r="K343" s="17">
        <v>1</v>
      </c>
      <c r="L343" s="17">
        <v>1</v>
      </c>
      <c r="M343" s="17">
        <v>1</v>
      </c>
      <c r="N343" s="17">
        <v>1</v>
      </c>
      <c r="O343" s="17">
        <v>1</v>
      </c>
      <c r="P343" s="17">
        <v>1</v>
      </c>
      <c r="Q343" s="79">
        <v>1</v>
      </c>
      <c r="R343" s="79">
        <v>1</v>
      </c>
    </row>
    <row r="344" spans="1:18" x14ac:dyDescent="0.35">
      <c r="A344" s="21" t="s">
        <v>103</v>
      </c>
      <c r="B344" s="13">
        <v>1</v>
      </c>
      <c r="C344" s="17">
        <v>1</v>
      </c>
      <c r="D344" s="17">
        <v>1</v>
      </c>
      <c r="E344" s="17">
        <v>1</v>
      </c>
      <c r="F344" s="17">
        <v>1</v>
      </c>
      <c r="G344" s="17">
        <v>1</v>
      </c>
      <c r="H344" s="17">
        <v>1</v>
      </c>
      <c r="I344" s="17">
        <v>1</v>
      </c>
      <c r="J344" s="17">
        <v>1</v>
      </c>
      <c r="K344" s="17">
        <v>1</v>
      </c>
      <c r="L344" s="17">
        <v>1</v>
      </c>
      <c r="M344" s="17">
        <v>1</v>
      </c>
      <c r="N344" s="17">
        <v>1</v>
      </c>
      <c r="O344" s="17">
        <v>1</v>
      </c>
      <c r="P344" s="17">
        <v>1</v>
      </c>
      <c r="Q344" s="79">
        <v>1</v>
      </c>
      <c r="R344" s="79">
        <v>1</v>
      </c>
    </row>
    <row r="345" spans="1:18" x14ac:dyDescent="0.35">
      <c r="A345" s="21" t="s">
        <v>11</v>
      </c>
      <c r="B345" s="13">
        <v>3</v>
      </c>
      <c r="C345" s="17">
        <v>3</v>
      </c>
      <c r="D345" s="17">
        <v>3</v>
      </c>
      <c r="E345" s="17">
        <v>2</v>
      </c>
      <c r="F345" s="17">
        <v>2</v>
      </c>
      <c r="G345" s="17">
        <v>2</v>
      </c>
      <c r="H345" s="17">
        <v>1</v>
      </c>
      <c r="I345" s="17">
        <v>2</v>
      </c>
      <c r="J345" s="17">
        <v>2</v>
      </c>
      <c r="K345" s="17">
        <v>2</v>
      </c>
      <c r="L345" s="17">
        <v>3</v>
      </c>
      <c r="M345" s="17">
        <v>3</v>
      </c>
      <c r="N345" s="17">
        <v>2</v>
      </c>
      <c r="O345" s="17">
        <v>3</v>
      </c>
      <c r="P345" s="17">
        <v>3</v>
      </c>
      <c r="Q345" s="79">
        <v>3</v>
      </c>
      <c r="R345" s="79">
        <v>3</v>
      </c>
    </row>
    <row r="346" spans="1:18" x14ac:dyDescent="0.35">
      <c r="A346" s="21" t="s">
        <v>101</v>
      </c>
      <c r="B346" s="13">
        <v>1</v>
      </c>
      <c r="C346" s="17">
        <v>1</v>
      </c>
      <c r="D346" s="17">
        <v>1</v>
      </c>
      <c r="E346" s="17">
        <v>1</v>
      </c>
      <c r="F346" s="17">
        <v>1</v>
      </c>
      <c r="G346" s="17">
        <v>1</v>
      </c>
      <c r="H346" s="17">
        <v>1</v>
      </c>
      <c r="I346" s="17">
        <v>1</v>
      </c>
      <c r="J346" s="17">
        <v>1</v>
      </c>
      <c r="K346" s="17">
        <v>1</v>
      </c>
      <c r="L346" s="17">
        <v>1</v>
      </c>
      <c r="M346" s="17">
        <v>1</v>
      </c>
      <c r="N346" s="17">
        <v>1</v>
      </c>
      <c r="O346" s="17">
        <v>1</v>
      </c>
      <c r="P346" s="17">
        <v>1</v>
      </c>
      <c r="Q346" s="79">
        <v>1</v>
      </c>
      <c r="R346" s="79">
        <v>1</v>
      </c>
    </row>
    <row r="347" spans="1:18" ht="29" x14ac:dyDescent="0.35">
      <c r="A347" s="20" t="s">
        <v>263</v>
      </c>
      <c r="B347" s="13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>
        <v>15</v>
      </c>
      <c r="O347" s="17">
        <v>25</v>
      </c>
      <c r="P347" s="17">
        <v>42</v>
      </c>
      <c r="Q347" s="79">
        <v>42</v>
      </c>
      <c r="R347" s="79">
        <v>44</v>
      </c>
    </row>
    <row r="348" spans="1:18" x14ac:dyDescent="0.35">
      <c r="A348" s="21" t="s">
        <v>100</v>
      </c>
      <c r="B348" s="13">
        <v>2</v>
      </c>
      <c r="C348" s="17">
        <v>2</v>
      </c>
      <c r="D348" s="17">
        <v>2</v>
      </c>
      <c r="E348" s="17">
        <v>1</v>
      </c>
      <c r="F348" s="17">
        <v>1</v>
      </c>
      <c r="G348" s="17">
        <v>2</v>
      </c>
      <c r="H348" s="17">
        <v>2</v>
      </c>
      <c r="I348" s="17">
        <v>2</v>
      </c>
      <c r="J348" s="17">
        <v>3</v>
      </c>
      <c r="K348" s="17">
        <v>2</v>
      </c>
      <c r="L348" s="17">
        <v>2</v>
      </c>
      <c r="M348" s="17">
        <v>2</v>
      </c>
      <c r="N348" s="17">
        <v>2</v>
      </c>
      <c r="O348" s="17">
        <v>2</v>
      </c>
      <c r="P348" s="17">
        <v>2</v>
      </c>
      <c r="Q348" s="79">
        <v>2</v>
      </c>
      <c r="R348" s="79">
        <v>1</v>
      </c>
    </row>
    <row r="349" spans="1:18" x14ac:dyDescent="0.35">
      <c r="A349" s="21" t="s">
        <v>105</v>
      </c>
      <c r="B349" s="13">
        <v>1</v>
      </c>
      <c r="C349" s="17">
        <v>1</v>
      </c>
      <c r="D349" s="17">
        <v>1</v>
      </c>
      <c r="E349" s="17">
        <v>1</v>
      </c>
      <c r="F349" s="17">
        <v>1</v>
      </c>
      <c r="G349" s="17">
        <v>1</v>
      </c>
      <c r="H349" s="17">
        <v>1</v>
      </c>
      <c r="I349" s="17">
        <v>1</v>
      </c>
      <c r="J349" s="17">
        <v>1</v>
      </c>
      <c r="K349" s="17">
        <v>1</v>
      </c>
      <c r="L349" s="17">
        <v>1</v>
      </c>
      <c r="M349" s="17">
        <v>1</v>
      </c>
      <c r="N349" s="17">
        <v>1</v>
      </c>
      <c r="O349" s="17">
        <v>1</v>
      </c>
      <c r="P349" s="17">
        <v>1</v>
      </c>
      <c r="Q349" s="79">
        <v>1</v>
      </c>
      <c r="R349" s="79">
        <v>1</v>
      </c>
    </row>
    <row r="350" spans="1:18" x14ac:dyDescent="0.35">
      <c r="A350" s="21" t="s">
        <v>104</v>
      </c>
      <c r="B350" s="13">
        <v>5</v>
      </c>
      <c r="C350" s="17">
        <v>6</v>
      </c>
      <c r="D350" s="17">
        <v>6</v>
      </c>
      <c r="E350" s="17">
        <v>6</v>
      </c>
      <c r="F350" s="17">
        <v>6</v>
      </c>
      <c r="G350" s="17">
        <v>5</v>
      </c>
      <c r="H350" s="17">
        <v>5</v>
      </c>
      <c r="I350" s="17">
        <v>6</v>
      </c>
      <c r="J350" s="17">
        <v>7</v>
      </c>
      <c r="K350" s="17">
        <v>7</v>
      </c>
      <c r="L350" s="17">
        <v>7</v>
      </c>
      <c r="M350" s="17">
        <v>7</v>
      </c>
      <c r="N350" s="17">
        <v>4</v>
      </c>
      <c r="O350" s="17">
        <v>2</v>
      </c>
      <c r="P350" s="17">
        <v>4</v>
      </c>
      <c r="Q350" s="79">
        <v>4</v>
      </c>
      <c r="R350" s="79">
        <v>3</v>
      </c>
    </row>
    <row r="351" spans="1:18" x14ac:dyDescent="0.35">
      <c r="A351" s="21" t="s">
        <v>97</v>
      </c>
      <c r="B351" s="13">
        <v>1</v>
      </c>
      <c r="C351" s="17">
        <v>1</v>
      </c>
      <c r="D351" s="17">
        <v>1</v>
      </c>
      <c r="E351" s="17">
        <v>1</v>
      </c>
      <c r="F351" s="17">
        <v>0</v>
      </c>
      <c r="G351" s="17">
        <v>0</v>
      </c>
      <c r="H351" s="17">
        <v>0</v>
      </c>
      <c r="I351" s="17">
        <v>0</v>
      </c>
      <c r="J351" s="17">
        <v>0</v>
      </c>
      <c r="K351" s="17">
        <v>0</v>
      </c>
      <c r="L351" s="17">
        <v>0</v>
      </c>
      <c r="M351" s="17">
        <v>0</v>
      </c>
      <c r="N351" s="17">
        <v>0</v>
      </c>
      <c r="O351" s="17">
        <v>0</v>
      </c>
      <c r="P351" s="17">
        <v>0</v>
      </c>
      <c r="Q351" s="79">
        <v>0</v>
      </c>
      <c r="R351" s="79">
        <v>0</v>
      </c>
    </row>
    <row r="352" spans="1:18" x14ac:dyDescent="0.35">
      <c r="A352" s="21" t="s">
        <v>95</v>
      </c>
      <c r="B352" s="13">
        <v>6</v>
      </c>
      <c r="C352" s="17">
        <v>5</v>
      </c>
      <c r="D352" s="17">
        <v>5</v>
      </c>
      <c r="E352" s="17">
        <v>5</v>
      </c>
      <c r="F352" s="17">
        <v>5</v>
      </c>
      <c r="G352" s="17">
        <v>5</v>
      </c>
      <c r="H352" s="17">
        <v>4</v>
      </c>
      <c r="I352" s="17">
        <v>4</v>
      </c>
      <c r="J352" s="17">
        <v>4</v>
      </c>
      <c r="K352" s="17">
        <v>3</v>
      </c>
      <c r="L352" s="17">
        <v>5</v>
      </c>
      <c r="M352" s="17">
        <v>5</v>
      </c>
      <c r="N352" s="17">
        <v>7</v>
      </c>
      <c r="O352" s="17">
        <v>4</v>
      </c>
      <c r="P352" s="17">
        <v>6</v>
      </c>
      <c r="Q352" s="79">
        <v>6</v>
      </c>
      <c r="R352" s="79">
        <v>6</v>
      </c>
    </row>
    <row r="353" spans="1:18" x14ac:dyDescent="0.35">
      <c r="A353" s="20" t="s">
        <v>96</v>
      </c>
      <c r="B353" s="13">
        <v>3</v>
      </c>
      <c r="C353" s="17">
        <v>4</v>
      </c>
      <c r="D353" s="17">
        <v>4</v>
      </c>
      <c r="E353" s="17">
        <v>4</v>
      </c>
      <c r="F353" s="17">
        <v>4</v>
      </c>
      <c r="G353" s="17">
        <v>4</v>
      </c>
      <c r="H353" s="17">
        <v>5</v>
      </c>
      <c r="I353" s="17">
        <v>6</v>
      </c>
      <c r="J353" s="17">
        <v>4</v>
      </c>
      <c r="K353" s="17">
        <v>3</v>
      </c>
      <c r="L353" s="17">
        <v>4</v>
      </c>
      <c r="M353" s="17">
        <v>4</v>
      </c>
      <c r="N353" s="17">
        <v>1</v>
      </c>
      <c r="O353" s="17">
        <v>3</v>
      </c>
      <c r="P353" s="17">
        <v>4</v>
      </c>
      <c r="Q353" s="79">
        <v>3</v>
      </c>
      <c r="R353" s="79">
        <v>3</v>
      </c>
    </row>
    <row r="354" spans="1:18" x14ac:dyDescent="0.35">
      <c r="A354" s="21" t="s">
        <v>98</v>
      </c>
      <c r="B354" s="13">
        <v>8</v>
      </c>
      <c r="C354" s="17">
        <v>8</v>
      </c>
      <c r="D354" s="17">
        <v>8</v>
      </c>
      <c r="E354" s="17">
        <v>8</v>
      </c>
      <c r="F354" s="17">
        <v>8</v>
      </c>
      <c r="G354" s="17">
        <v>7</v>
      </c>
      <c r="H354" s="17">
        <v>8</v>
      </c>
      <c r="I354" s="17">
        <v>8</v>
      </c>
      <c r="J354" s="17">
        <v>4</v>
      </c>
      <c r="K354" s="17">
        <v>5</v>
      </c>
      <c r="L354" s="17">
        <v>6</v>
      </c>
      <c r="M354" s="17">
        <v>6</v>
      </c>
      <c r="N354" s="17">
        <v>5</v>
      </c>
      <c r="O354" s="17">
        <v>6</v>
      </c>
      <c r="P354" s="17">
        <v>7</v>
      </c>
      <c r="Q354" s="79">
        <v>7</v>
      </c>
      <c r="R354" s="79">
        <v>5</v>
      </c>
    </row>
    <row r="355" spans="1:18" ht="15" thickBot="1" x14ac:dyDescent="0.4">
      <c r="A355" s="35" t="s">
        <v>8</v>
      </c>
      <c r="B355" s="36">
        <v>64</v>
      </c>
      <c r="C355" s="37">
        <v>64</v>
      </c>
      <c r="D355" s="37">
        <v>64</v>
      </c>
      <c r="E355" s="37">
        <v>62</v>
      </c>
      <c r="F355" s="37">
        <v>62</v>
      </c>
      <c r="G355" s="37">
        <v>59</v>
      </c>
      <c r="H355" s="37">
        <v>59</v>
      </c>
      <c r="I355" s="37">
        <v>71</v>
      </c>
      <c r="J355" s="37">
        <v>78</v>
      </c>
      <c r="K355" s="37">
        <f>SUM(K338:K354)</f>
        <v>94</v>
      </c>
      <c r="L355" s="37">
        <f>SUM(L338:L354)</f>
        <v>116</v>
      </c>
      <c r="M355" s="37">
        <f>SUM(M338:M354)</f>
        <v>120</v>
      </c>
      <c r="N355" s="37">
        <f>SUM(N338:N354)</f>
        <v>109</v>
      </c>
      <c r="O355" s="37">
        <v>113</v>
      </c>
      <c r="P355" s="37">
        <f>SUM(P338:P354)</f>
        <v>151</v>
      </c>
      <c r="Q355" s="80">
        <f>SUM(Q338:Q354)</f>
        <v>149</v>
      </c>
      <c r="R355" s="80">
        <f>SUM(R338:R354)</f>
        <v>143</v>
      </c>
    </row>
    <row r="356" spans="1:18" ht="15" thickBot="1" x14ac:dyDescent="0.4">
      <c r="A356" s="53" t="s">
        <v>285</v>
      </c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5"/>
      <c r="R356" s="55"/>
    </row>
    <row r="357" spans="1:18" x14ac:dyDescent="0.35">
      <c r="A357" s="52" t="s">
        <v>116</v>
      </c>
      <c r="B357" s="41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99">
        <v>18</v>
      </c>
      <c r="Q357" s="93">
        <v>18</v>
      </c>
      <c r="R357" s="93">
        <v>17</v>
      </c>
    </row>
    <row r="358" spans="1:18" x14ac:dyDescent="0.35">
      <c r="A358" s="12" t="s">
        <v>118</v>
      </c>
      <c r="B358" s="1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100">
        <v>3</v>
      </c>
      <c r="Q358" s="94">
        <v>3</v>
      </c>
      <c r="R358" s="94">
        <v>3</v>
      </c>
    </row>
    <row r="359" spans="1:18" x14ac:dyDescent="0.35">
      <c r="A359" s="12" t="s">
        <v>110</v>
      </c>
      <c r="B359" s="1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100">
        <v>1</v>
      </c>
      <c r="Q359" s="94">
        <v>1</v>
      </c>
      <c r="R359" s="94">
        <v>1</v>
      </c>
    </row>
    <row r="360" spans="1:18" x14ac:dyDescent="0.35">
      <c r="A360" s="12" t="s">
        <v>119</v>
      </c>
      <c r="B360" s="1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100">
        <v>3</v>
      </c>
      <c r="Q360" s="94">
        <v>3</v>
      </c>
      <c r="R360" s="94">
        <v>3</v>
      </c>
    </row>
    <row r="361" spans="1:18" x14ac:dyDescent="0.35">
      <c r="A361" s="12" t="s">
        <v>108</v>
      </c>
      <c r="B361" s="1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100">
        <v>10</v>
      </c>
      <c r="Q361" s="94">
        <v>10</v>
      </c>
      <c r="R361" s="94">
        <v>9</v>
      </c>
    </row>
    <row r="362" spans="1:18" x14ac:dyDescent="0.35">
      <c r="A362" s="12" t="s">
        <v>122</v>
      </c>
      <c r="B362" s="1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100">
        <v>2</v>
      </c>
      <c r="Q362" s="94">
        <v>2</v>
      </c>
      <c r="R362" s="94">
        <v>2</v>
      </c>
    </row>
    <row r="363" spans="1:18" x14ac:dyDescent="0.35">
      <c r="A363" s="12" t="s">
        <v>107</v>
      </c>
      <c r="B363" s="1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100">
        <v>14</v>
      </c>
      <c r="Q363" s="94">
        <v>13</v>
      </c>
      <c r="R363" s="94">
        <v>12</v>
      </c>
    </row>
    <row r="364" spans="1:18" x14ac:dyDescent="0.35">
      <c r="A364" s="12" t="s">
        <v>112</v>
      </c>
      <c r="B364" s="1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100">
        <v>2</v>
      </c>
      <c r="Q364" s="94">
        <v>2</v>
      </c>
      <c r="R364" s="94">
        <v>2</v>
      </c>
    </row>
    <row r="365" spans="1:18" x14ac:dyDescent="0.35">
      <c r="A365" s="12" t="s">
        <v>286</v>
      </c>
      <c r="B365" s="1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100">
        <v>1</v>
      </c>
      <c r="Q365" s="94">
        <v>1</v>
      </c>
      <c r="R365" s="94">
        <v>1</v>
      </c>
    </row>
    <row r="366" spans="1:18" x14ac:dyDescent="0.35">
      <c r="A366" s="12" t="s">
        <v>121</v>
      </c>
      <c r="B366" s="1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100">
        <v>6</v>
      </c>
      <c r="Q366" s="94">
        <v>6</v>
      </c>
      <c r="R366" s="94">
        <v>6</v>
      </c>
    </row>
    <row r="367" spans="1:18" x14ac:dyDescent="0.35">
      <c r="A367" s="12" t="s">
        <v>109</v>
      </c>
      <c r="B367" s="1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100">
        <v>7</v>
      </c>
      <c r="Q367" s="94">
        <v>7</v>
      </c>
      <c r="R367" s="94">
        <v>7</v>
      </c>
    </row>
    <row r="368" spans="1:18" x14ac:dyDescent="0.35">
      <c r="A368" s="12" t="s">
        <v>114</v>
      </c>
      <c r="B368" s="1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100">
        <v>6</v>
      </c>
      <c r="Q368" s="94">
        <v>5</v>
      </c>
      <c r="R368" s="94">
        <v>5</v>
      </c>
    </row>
    <row r="369" spans="1:18" x14ac:dyDescent="0.35">
      <c r="A369" s="12" t="s">
        <v>120</v>
      </c>
      <c r="B369" s="1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100">
        <v>1</v>
      </c>
      <c r="Q369" s="94">
        <v>1</v>
      </c>
      <c r="R369" s="94">
        <v>1</v>
      </c>
    </row>
    <row r="370" spans="1:18" x14ac:dyDescent="0.35">
      <c r="A370" s="12" t="s">
        <v>111</v>
      </c>
      <c r="B370" s="1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100">
        <v>1</v>
      </c>
      <c r="Q370" s="94">
        <v>1</v>
      </c>
      <c r="R370" s="94">
        <v>1</v>
      </c>
    </row>
    <row r="371" spans="1:18" x14ac:dyDescent="0.35">
      <c r="A371" s="12" t="s">
        <v>117</v>
      </c>
      <c r="B371" s="1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100">
        <v>1</v>
      </c>
      <c r="Q371" s="94">
        <v>1</v>
      </c>
      <c r="R371" s="94">
        <v>1</v>
      </c>
    </row>
    <row r="372" spans="1:18" x14ac:dyDescent="0.35">
      <c r="A372" s="12" t="s">
        <v>113</v>
      </c>
      <c r="B372" s="1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100">
        <v>1</v>
      </c>
      <c r="Q372" s="94">
        <v>1</v>
      </c>
      <c r="R372" s="94">
        <v>1</v>
      </c>
    </row>
    <row r="373" spans="1:18" x14ac:dyDescent="0.35">
      <c r="A373" s="71" t="s">
        <v>294</v>
      </c>
      <c r="B373" s="36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101">
        <v>1</v>
      </c>
      <c r="Q373" s="95">
        <v>2</v>
      </c>
      <c r="R373" s="95">
        <v>2</v>
      </c>
    </row>
    <row r="374" spans="1:18" ht="15" thickBot="1" x14ac:dyDescent="0.4">
      <c r="A374" s="35" t="s">
        <v>8</v>
      </c>
      <c r="B374" s="36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>
        <f>SUM(P357:P373)</f>
        <v>78</v>
      </c>
      <c r="Q374" s="80">
        <f>SUM(Q357:Q373)</f>
        <v>77</v>
      </c>
      <c r="R374" s="80">
        <f>SUM(R357:R373)</f>
        <v>74</v>
      </c>
    </row>
    <row r="375" spans="1:18" ht="15" thickBot="1" x14ac:dyDescent="0.4">
      <c r="A375" s="53" t="s">
        <v>106</v>
      </c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5"/>
      <c r="R375" s="55"/>
    </row>
    <row r="376" spans="1:18" x14ac:dyDescent="0.35">
      <c r="A376" s="38" t="s">
        <v>110</v>
      </c>
      <c r="B376" s="30">
        <v>1</v>
      </c>
      <c r="C376" s="31">
        <v>1</v>
      </c>
      <c r="D376" s="31">
        <v>1</v>
      </c>
      <c r="E376" s="31">
        <v>1</v>
      </c>
      <c r="F376" s="31">
        <v>1</v>
      </c>
      <c r="G376" s="31">
        <v>1</v>
      </c>
      <c r="H376" s="31">
        <v>1</v>
      </c>
      <c r="I376" s="31">
        <v>1</v>
      </c>
      <c r="J376" s="31">
        <v>1</v>
      </c>
      <c r="K376" s="31">
        <v>1</v>
      </c>
      <c r="L376" s="31">
        <v>2</v>
      </c>
      <c r="M376" s="31">
        <v>2</v>
      </c>
      <c r="N376" s="31">
        <v>1</v>
      </c>
      <c r="O376" s="31">
        <v>1</v>
      </c>
      <c r="P376" s="48"/>
      <c r="Q376" s="84"/>
      <c r="R376" s="84"/>
    </row>
    <row r="377" spans="1:18" x14ac:dyDescent="0.35">
      <c r="A377" s="21" t="s">
        <v>108</v>
      </c>
      <c r="B377" s="13">
        <v>3</v>
      </c>
      <c r="C377" s="17">
        <v>3</v>
      </c>
      <c r="D377" s="17">
        <v>3</v>
      </c>
      <c r="E377" s="17">
        <v>2</v>
      </c>
      <c r="F377" s="17">
        <v>2</v>
      </c>
      <c r="G377" s="17">
        <v>2</v>
      </c>
      <c r="H377" s="17">
        <v>2</v>
      </c>
      <c r="I377" s="17">
        <v>2</v>
      </c>
      <c r="J377" s="17">
        <v>3</v>
      </c>
      <c r="K377" s="17">
        <v>3</v>
      </c>
      <c r="L377" s="17">
        <v>3</v>
      </c>
      <c r="M377" s="17">
        <v>3</v>
      </c>
      <c r="N377" s="17">
        <v>4</v>
      </c>
      <c r="O377" s="17">
        <v>6</v>
      </c>
      <c r="P377" s="19"/>
      <c r="Q377" s="85"/>
      <c r="R377" s="85"/>
    </row>
    <row r="378" spans="1:18" x14ac:dyDescent="0.35">
      <c r="A378" s="21" t="s">
        <v>107</v>
      </c>
      <c r="B378" s="13">
        <v>7</v>
      </c>
      <c r="C378" s="17">
        <v>7</v>
      </c>
      <c r="D378" s="17">
        <v>6</v>
      </c>
      <c r="E378" s="17">
        <v>7</v>
      </c>
      <c r="F378" s="17">
        <v>7</v>
      </c>
      <c r="G378" s="17">
        <v>6</v>
      </c>
      <c r="H378" s="17">
        <v>7</v>
      </c>
      <c r="I378" s="17">
        <v>9</v>
      </c>
      <c r="J378" s="17">
        <v>9</v>
      </c>
      <c r="K378" s="17">
        <v>9</v>
      </c>
      <c r="L378" s="17">
        <v>15</v>
      </c>
      <c r="M378" s="17">
        <v>16</v>
      </c>
      <c r="N378" s="17">
        <v>16</v>
      </c>
      <c r="O378" s="17">
        <v>12</v>
      </c>
      <c r="P378" s="19"/>
      <c r="Q378" s="85"/>
      <c r="R378" s="85"/>
    </row>
    <row r="379" spans="1:18" x14ac:dyDescent="0.35">
      <c r="A379" s="21" t="s">
        <v>112</v>
      </c>
      <c r="B379" s="17" t="s">
        <v>93</v>
      </c>
      <c r="C379" s="17" t="s">
        <v>93</v>
      </c>
      <c r="D379" s="17" t="s">
        <v>93</v>
      </c>
      <c r="E379" s="17" t="s">
        <v>93</v>
      </c>
      <c r="F379" s="17" t="s">
        <v>93</v>
      </c>
      <c r="G379" s="17" t="s">
        <v>93</v>
      </c>
      <c r="H379" s="17">
        <v>2</v>
      </c>
      <c r="I379" s="17">
        <v>2</v>
      </c>
      <c r="J379" s="17">
        <v>2</v>
      </c>
      <c r="K379" s="17">
        <v>2</v>
      </c>
      <c r="L379" s="17">
        <v>2</v>
      </c>
      <c r="M379" s="17">
        <v>2</v>
      </c>
      <c r="N379" s="17">
        <v>2</v>
      </c>
      <c r="O379" s="17">
        <v>2</v>
      </c>
      <c r="P379" s="19"/>
      <c r="Q379" s="85"/>
      <c r="R379" s="85"/>
    </row>
    <row r="380" spans="1:18" x14ac:dyDescent="0.35">
      <c r="A380" s="21" t="s">
        <v>109</v>
      </c>
      <c r="B380" s="13">
        <v>5</v>
      </c>
      <c r="C380" s="17">
        <v>5</v>
      </c>
      <c r="D380" s="17">
        <v>5</v>
      </c>
      <c r="E380" s="17">
        <v>6</v>
      </c>
      <c r="F380" s="17">
        <v>6</v>
      </c>
      <c r="G380" s="17">
        <v>6</v>
      </c>
      <c r="H380" s="17">
        <v>6</v>
      </c>
      <c r="I380" s="17">
        <v>6</v>
      </c>
      <c r="J380" s="17">
        <v>7</v>
      </c>
      <c r="K380" s="17">
        <v>7</v>
      </c>
      <c r="L380" s="17">
        <v>7</v>
      </c>
      <c r="M380" s="17">
        <v>7</v>
      </c>
      <c r="N380" s="17">
        <v>6</v>
      </c>
      <c r="O380" s="17">
        <v>9</v>
      </c>
      <c r="P380" s="19"/>
      <c r="Q380" s="85"/>
      <c r="R380" s="85"/>
    </row>
    <row r="381" spans="1:18" x14ac:dyDescent="0.35">
      <c r="A381" s="21" t="s">
        <v>114</v>
      </c>
      <c r="B381" s="13">
        <v>6</v>
      </c>
      <c r="C381" s="17">
        <v>6</v>
      </c>
      <c r="D381" s="17">
        <v>6</v>
      </c>
      <c r="E381" s="17">
        <v>7</v>
      </c>
      <c r="F381" s="17">
        <v>6</v>
      </c>
      <c r="G381" s="17">
        <v>6</v>
      </c>
      <c r="H381" s="17">
        <v>6</v>
      </c>
      <c r="I381" s="17">
        <v>7</v>
      </c>
      <c r="J381" s="17">
        <v>7</v>
      </c>
      <c r="K381" s="17">
        <v>7</v>
      </c>
      <c r="L381" s="17">
        <v>8</v>
      </c>
      <c r="M381" s="17">
        <v>8</v>
      </c>
      <c r="N381" s="17">
        <v>7</v>
      </c>
      <c r="O381" s="17">
        <v>6</v>
      </c>
      <c r="P381" s="19"/>
      <c r="Q381" s="85"/>
      <c r="R381" s="85"/>
    </row>
    <row r="382" spans="1:18" x14ac:dyDescent="0.35">
      <c r="A382" s="21" t="s">
        <v>111</v>
      </c>
      <c r="B382" s="13">
        <v>1</v>
      </c>
      <c r="C382" s="17">
        <v>1</v>
      </c>
      <c r="D382" s="17">
        <v>1</v>
      </c>
      <c r="E382" s="17">
        <v>1</v>
      </c>
      <c r="F382" s="17">
        <v>1</v>
      </c>
      <c r="G382" s="17">
        <v>2</v>
      </c>
      <c r="H382" s="17">
        <v>2</v>
      </c>
      <c r="I382" s="17">
        <v>2</v>
      </c>
      <c r="J382" s="17">
        <v>2</v>
      </c>
      <c r="K382" s="17">
        <v>1</v>
      </c>
      <c r="L382" s="17">
        <v>1</v>
      </c>
      <c r="M382" s="17">
        <v>1</v>
      </c>
      <c r="N382" s="17">
        <v>1</v>
      </c>
      <c r="O382" s="17">
        <v>1</v>
      </c>
      <c r="P382" s="19"/>
      <c r="Q382" s="85"/>
      <c r="R382" s="85"/>
    </row>
    <row r="383" spans="1:18" x14ac:dyDescent="0.35">
      <c r="A383" s="21" t="s">
        <v>113</v>
      </c>
      <c r="B383" s="13">
        <v>1</v>
      </c>
      <c r="C383" s="17">
        <v>1</v>
      </c>
      <c r="D383" s="17">
        <v>1</v>
      </c>
      <c r="E383" s="17">
        <v>1</v>
      </c>
      <c r="F383" s="17">
        <v>1</v>
      </c>
      <c r="G383" s="17">
        <v>1</v>
      </c>
      <c r="H383" s="17">
        <v>1</v>
      </c>
      <c r="I383" s="17">
        <v>1</v>
      </c>
      <c r="J383" s="17">
        <v>1</v>
      </c>
      <c r="K383" s="17">
        <v>0</v>
      </c>
      <c r="L383" s="17">
        <v>1</v>
      </c>
      <c r="M383" s="17">
        <v>1</v>
      </c>
      <c r="N383" s="17">
        <v>1</v>
      </c>
      <c r="O383" s="17">
        <v>1</v>
      </c>
      <c r="P383" s="19"/>
      <c r="Q383" s="85"/>
      <c r="R383" s="85"/>
    </row>
    <row r="384" spans="1:18" ht="15" thickBot="1" x14ac:dyDescent="0.4">
      <c r="A384" s="35" t="s">
        <v>8</v>
      </c>
      <c r="B384" s="36">
        <v>24</v>
      </c>
      <c r="C384" s="37">
        <v>24</v>
      </c>
      <c r="D384" s="37">
        <v>23</v>
      </c>
      <c r="E384" s="37">
        <v>25</v>
      </c>
      <c r="F384" s="37">
        <v>24</v>
      </c>
      <c r="G384" s="37">
        <v>24</v>
      </c>
      <c r="H384" s="37">
        <v>27</v>
      </c>
      <c r="I384" s="37">
        <v>30</v>
      </c>
      <c r="J384" s="37">
        <v>32</v>
      </c>
      <c r="K384" s="37">
        <f>SUM(K376:K383)</f>
        <v>30</v>
      </c>
      <c r="L384" s="37">
        <f>SUM(L376:L383)</f>
        <v>39</v>
      </c>
      <c r="M384" s="37">
        <f>SUM(M376:M383)</f>
        <v>40</v>
      </c>
      <c r="N384" s="37">
        <f>SUM(N376:N383)</f>
        <v>38</v>
      </c>
      <c r="O384" s="37">
        <f>SUM(O376:O383)</f>
        <v>38</v>
      </c>
      <c r="P384" s="37"/>
      <c r="Q384" s="80"/>
      <c r="R384" s="80"/>
    </row>
    <row r="385" spans="1:18" ht="15" thickBot="1" x14ac:dyDescent="0.4">
      <c r="A385" s="53" t="s">
        <v>115</v>
      </c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5"/>
      <c r="R385" s="55"/>
    </row>
    <row r="386" spans="1:18" x14ac:dyDescent="0.35">
      <c r="A386" s="38" t="s">
        <v>116</v>
      </c>
      <c r="B386" s="30">
        <v>8</v>
      </c>
      <c r="C386" s="31">
        <v>8</v>
      </c>
      <c r="D386" s="31">
        <v>9</v>
      </c>
      <c r="E386" s="31">
        <v>9</v>
      </c>
      <c r="F386" s="31">
        <v>9</v>
      </c>
      <c r="G386" s="31">
        <v>10</v>
      </c>
      <c r="H386" s="31">
        <v>10</v>
      </c>
      <c r="I386" s="31">
        <v>12</v>
      </c>
      <c r="J386" s="31">
        <v>14</v>
      </c>
      <c r="K386" s="31">
        <v>15</v>
      </c>
      <c r="L386" s="31">
        <v>17</v>
      </c>
      <c r="M386" s="31">
        <v>17</v>
      </c>
      <c r="N386" s="31">
        <v>17</v>
      </c>
      <c r="O386" s="31">
        <v>16</v>
      </c>
      <c r="P386" s="48"/>
      <c r="Q386" s="84"/>
      <c r="R386" s="84"/>
    </row>
    <row r="387" spans="1:18" x14ac:dyDescent="0.35">
      <c r="A387" s="21" t="s">
        <v>118</v>
      </c>
      <c r="B387" s="13">
        <v>4</v>
      </c>
      <c r="C387" s="17">
        <v>3</v>
      </c>
      <c r="D387" s="17">
        <v>3</v>
      </c>
      <c r="E387" s="17">
        <v>3</v>
      </c>
      <c r="F387" s="17">
        <v>3</v>
      </c>
      <c r="G387" s="17">
        <v>2</v>
      </c>
      <c r="H387" s="17">
        <v>3</v>
      </c>
      <c r="I387" s="17">
        <v>4</v>
      </c>
      <c r="J387" s="17">
        <v>4</v>
      </c>
      <c r="K387" s="17">
        <v>5</v>
      </c>
      <c r="L387" s="17">
        <v>5</v>
      </c>
      <c r="M387" s="17">
        <v>5</v>
      </c>
      <c r="N387" s="17">
        <v>5</v>
      </c>
      <c r="O387" s="17">
        <v>5</v>
      </c>
      <c r="P387" s="19"/>
      <c r="Q387" s="85"/>
      <c r="R387" s="85"/>
    </row>
    <row r="388" spans="1:18" x14ac:dyDescent="0.35">
      <c r="A388" s="21" t="s">
        <v>119</v>
      </c>
      <c r="B388" s="13">
        <v>3</v>
      </c>
      <c r="C388" s="17">
        <v>3</v>
      </c>
      <c r="D388" s="17">
        <v>3</v>
      </c>
      <c r="E388" s="17">
        <v>3</v>
      </c>
      <c r="F388" s="17">
        <v>3</v>
      </c>
      <c r="G388" s="17">
        <v>3</v>
      </c>
      <c r="H388" s="17">
        <v>3</v>
      </c>
      <c r="I388" s="17">
        <v>2</v>
      </c>
      <c r="J388" s="17">
        <v>3</v>
      </c>
      <c r="K388" s="17">
        <v>4</v>
      </c>
      <c r="L388" s="17">
        <v>5</v>
      </c>
      <c r="M388" s="17">
        <v>5</v>
      </c>
      <c r="N388" s="17">
        <v>4</v>
      </c>
      <c r="O388" s="17">
        <v>3</v>
      </c>
      <c r="P388" s="19"/>
      <c r="Q388" s="85"/>
      <c r="R388" s="85"/>
    </row>
    <row r="389" spans="1:18" x14ac:dyDescent="0.35">
      <c r="A389" s="21" t="s">
        <v>122</v>
      </c>
      <c r="B389" s="13">
        <v>0</v>
      </c>
      <c r="C389" s="17">
        <v>0</v>
      </c>
      <c r="D389" s="17">
        <v>0</v>
      </c>
      <c r="E389" s="17">
        <v>0</v>
      </c>
      <c r="F389" s="17">
        <v>0</v>
      </c>
      <c r="G389" s="17">
        <v>0</v>
      </c>
      <c r="H389" s="17">
        <v>0</v>
      </c>
      <c r="I389" s="17">
        <v>0</v>
      </c>
      <c r="J389" s="17">
        <v>0</v>
      </c>
      <c r="K389" s="17">
        <v>0</v>
      </c>
      <c r="L389" s="17">
        <v>2</v>
      </c>
      <c r="M389" s="17">
        <v>2</v>
      </c>
      <c r="N389" s="17">
        <v>1</v>
      </c>
      <c r="O389" s="17">
        <v>2</v>
      </c>
      <c r="P389" s="19"/>
      <c r="Q389" s="85"/>
      <c r="R389" s="85"/>
    </row>
    <row r="390" spans="1:18" x14ac:dyDescent="0.35">
      <c r="A390" s="21" t="s">
        <v>112</v>
      </c>
      <c r="B390" s="13">
        <v>4</v>
      </c>
      <c r="C390" s="17">
        <v>3</v>
      </c>
      <c r="D390" s="17">
        <v>4</v>
      </c>
      <c r="E390" s="17">
        <v>2</v>
      </c>
      <c r="F390" s="17">
        <v>1</v>
      </c>
      <c r="G390" s="17">
        <v>0</v>
      </c>
      <c r="H390" s="17">
        <v>0</v>
      </c>
      <c r="I390" s="17">
        <v>0</v>
      </c>
      <c r="J390" s="17">
        <v>0</v>
      </c>
      <c r="K390" s="17">
        <v>0</v>
      </c>
      <c r="L390" s="17">
        <v>0</v>
      </c>
      <c r="M390" s="17">
        <v>0</v>
      </c>
      <c r="N390" s="17">
        <v>0</v>
      </c>
      <c r="O390" s="17">
        <v>0</v>
      </c>
      <c r="P390" s="19"/>
      <c r="Q390" s="85"/>
      <c r="R390" s="85"/>
    </row>
    <row r="391" spans="1:18" x14ac:dyDescent="0.35">
      <c r="A391" s="21" t="s">
        <v>123</v>
      </c>
      <c r="B391" s="13">
        <v>1</v>
      </c>
      <c r="C391" s="17">
        <v>1</v>
      </c>
      <c r="D391" s="17">
        <v>1</v>
      </c>
      <c r="E391" s="17">
        <v>1</v>
      </c>
      <c r="F391" s="17">
        <v>1</v>
      </c>
      <c r="G391" s="17">
        <v>1</v>
      </c>
      <c r="H391" s="17">
        <v>1</v>
      </c>
      <c r="I391" s="17">
        <v>1</v>
      </c>
      <c r="J391" s="17">
        <v>1</v>
      </c>
      <c r="K391" s="17">
        <v>1</v>
      </c>
      <c r="L391" s="17">
        <v>1</v>
      </c>
      <c r="M391" s="17">
        <v>1</v>
      </c>
      <c r="N391" s="17">
        <v>1</v>
      </c>
      <c r="O391" s="17">
        <v>1</v>
      </c>
      <c r="P391" s="19"/>
      <c r="Q391" s="85"/>
      <c r="R391" s="85"/>
    </row>
    <row r="392" spans="1:18" x14ac:dyDescent="0.35">
      <c r="A392" s="21" t="s">
        <v>121</v>
      </c>
      <c r="B392" s="13">
        <v>4</v>
      </c>
      <c r="C392" s="17">
        <v>4</v>
      </c>
      <c r="D392" s="17">
        <v>4</v>
      </c>
      <c r="E392" s="17">
        <v>4</v>
      </c>
      <c r="F392" s="17">
        <v>5</v>
      </c>
      <c r="G392" s="17">
        <v>5</v>
      </c>
      <c r="H392" s="17">
        <v>5</v>
      </c>
      <c r="I392" s="17">
        <v>5</v>
      </c>
      <c r="J392" s="17">
        <v>5</v>
      </c>
      <c r="K392" s="17">
        <v>6</v>
      </c>
      <c r="L392" s="17">
        <v>5</v>
      </c>
      <c r="M392" s="17">
        <v>5</v>
      </c>
      <c r="N392" s="17">
        <v>5</v>
      </c>
      <c r="O392" s="17">
        <v>4</v>
      </c>
      <c r="P392" s="19"/>
      <c r="Q392" s="85"/>
      <c r="R392" s="85"/>
    </row>
    <row r="393" spans="1:18" x14ac:dyDescent="0.35">
      <c r="A393" s="21" t="s">
        <v>120</v>
      </c>
      <c r="B393" s="13">
        <v>1</v>
      </c>
      <c r="C393" s="17">
        <v>1</v>
      </c>
      <c r="D393" s="17">
        <v>1</v>
      </c>
      <c r="E393" s="17">
        <v>1</v>
      </c>
      <c r="F393" s="17">
        <v>1</v>
      </c>
      <c r="G393" s="17">
        <v>1</v>
      </c>
      <c r="H393" s="17">
        <v>1</v>
      </c>
      <c r="I393" s="17">
        <v>1</v>
      </c>
      <c r="J393" s="17">
        <v>1</v>
      </c>
      <c r="K393" s="17">
        <v>1</v>
      </c>
      <c r="L393" s="17">
        <v>1</v>
      </c>
      <c r="M393" s="17">
        <v>2</v>
      </c>
      <c r="N393" s="17">
        <v>1</v>
      </c>
      <c r="O393" s="17">
        <v>1</v>
      </c>
      <c r="P393" s="19"/>
      <c r="Q393" s="85"/>
      <c r="R393" s="85"/>
    </row>
    <row r="394" spans="1:18" x14ac:dyDescent="0.35">
      <c r="A394" s="21" t="s">
        <v>117</v>
      </c>
      <c r="B394" s="13">
        <v>1</v>
      </c>
      <c r="C394" s="17">
        <v>1</v>
      </c>
      <c r="D394" s="17">
        <v>1</v>
      </c>
      <c r="E394" s="17">
        <v>1</v>
      </c>
      <c r="F394" s="17">
        <v>1</v>
      </c>
      <c r="G394" s="17">
        <v>1</v>
      </c>
      <c r="H394" s="17">
        <v>1</v>
      </c>
      <c r="I394" s="17">
        <v>1</v>
      </c>
      <c r="J394" s="17">
        <v>1</v>
      </c>
      <c r="K394" s="17">
        <v>1</v>
      </c>
      <c r="L394" s="17">
        <v>1</v>
      </c>
      <c r="M394" s="17">
        <v>1</v>
      </c>
      <c r="N394" s="17">
        <v>1</v>
      </c>
      <c r="O394" s="17">
        <v>1</v>
      </c>
      <c r="P394" s="19"/>
      <c r="Q394" s="85"/>
      <c r="R394" s="85"/>
    </row>
    <row r="395" spans="1:18" ht="15" thickBot="1" x14ac:dyDescent="0.4">
      <c r="A395" s="35" t="s">
        <v>8</v>
      </c>
      <c r="B395" s="36">
        <v>26</v>
      </c>
      <c r="C395" s="37">
        <v>24</v>
      </c>
      <c r="D395" s="37">
        <v>26</v>
      </c>
      <c r="E395" s="37">
        <v>24</v>
      </c>
      <c r="F395" s="37">
        <v>24</v>
      </c>
      <c r="G395" s="37">
        <v>23</v>
      </c>
      <c r="H395" s="37">
        <v>24</v>
      </c>
      <c r="I395" s="37">
        <v>26</v>
      </c>
      <c r="J395" s="37">
        <v>29</v>
      </c>
      <c r="K395" s="37">
        <f>SUM(K386:K394)</f>
        <v>33</v>
      </c>
      <c r="L395" s="37">
        <f>SUM(L386:L394)</f>
        <v>37</v>
      </c>
      <c r="M395" s="37">
        <f>SUM(M386:M394)</f>
        <v>38</v>
      </c>
      <c r="N395" s="37">
        <f>SUM(N386:N394)</f>
        <v>35</v>
      </c>
      <c r="O395" s="37">
        <f>SUM(O386:O394)</f>
        <v>33</v>
      </c>
      <c r="P395" s="37"/>
      <c r="Q395" s="80"/>
      <c r="R395" s="80"/>
    </row>
    <row r="396" spans="1:18" ht="15" thickBot="1" x14ac:dyDescent="0.4">
      <c r="A396" s="53" t="s">
        <v>287</v>
      </c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5"/>
      <c r="R396" s="55"/>
    </row>
    <row r="397" spans="1:18" x14ac:dyDescent="0.35">
      <c r="A397" s="52" t="s">
        <v>256</v>
      </c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4"/>
      <c r="P397" s="99">
        <v>3</v>
      </c>
      <c r="Q397" s="93">
        <v>3</v>
      </c>
      <c r="R397" s="93">
        <v>3</v>
      </c>
    </row>
    <row r="398" spans="1:18" x14ac:dyDescent="0.35">
      <c r="A398" s="12" t="s">
        <v>254</v>
      </c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11"/>
      <c r="P398" s="100">
        <v>4</v>
      </c>
      <c r="Q398" s="94">
        <v>4</v>
      </c>
      <c r="R398" s="94">
        <v>4</v>
      </c>
    </row>
    <row r="399" spans="1:18" x14ac:dyDescent="0.35">
      <c r="A399" s="12" t="s">
        <v>65</v>
      </c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11"/>
      <c r="P399" s="100">
        <v>1</v>
      </c>
      <c r="Q399" s="94">
        <v>1</v>
      </c>
      <c r="R399" s="94">
        <v>1</v>
      </c>
    </row>
    <row r="400" spans="1:18" x14ac:dyDescent="0.35">
      <c r="A400" s="12" t="s">
        <v>253</v>
      </c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11"/>
      <c r="P400" s="100">
        <v>1</v>
      </c>
      <c r="Q400" s="94">
        <v>1</v>
      </c>
      <c r="R400" s="94">
        <v>1</v>
      </c>
    </row>
    <row r="401" spans="1:18" x14ac:dyDescent="0.35">
      <c r="A401" s="12" t="s">
        <v>251</v>
      </c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11"/>
      <c r="P401" s="100">
        <v>18</v>
      </c>
      <c r="Q401" s="94">
        <v>18</v>
      </c>
      <c r="R401" s="94">
        <v>17</v>
      </c>
    </row>
    <row r="402" spans="1:18" x14ac:dyDescent="0.35">
      <c r="A402" s="12" t="s">
        <v>68</v>
      </c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11"/>
      <c r="P402" s="100">
        <v>1</v>
      </c>
      <c r="Q402" s="94">
        <v>1</v>
      </c>
      <c r="R402" s="94">
        <v>1</v>
      </c>
    </row>
    <row r="403" spans="1:18" x14ac:dyDescent="0.35">
      <c r="A403" s="12" t="s">
        <v>64</v>
      </c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11"/>
      <c r="P403" s="100">
        <v>8</v>
      </c>
      <c r="Q403" s="94">
        <v>8</v>
      </c>
      <c r="R403" s="94">
        <v>7</v>
      </c>
    </row>
    <row r="404" spans="1:18" x14ac:dyDescent="0.35">
      <c r="A404" s="12" t="s">
        <v>66</v>
      </c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11"/>
      <c r="P404" s="100">
        <v>4</v>
      </c>
      <c r="Q404" s="94">
        <v>4</v>
      </c>
      <c r="R404" s="94">
        <v>4</v>
      </c>
    </row>
    <row r="405" spans="1:18" x14ac:dyDescent="0.35">
      <c r="A405" s="12" t="s">
        <v>292</v>
      </c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11"/>
      <c r="P405" s="100">
        <v>5</v>
      </c>
      <c r="Q405" s="94">
        <v>5</v>
      </c>
      <c r="R405" s="94">
        <v>4</v>
      </c>
    </row>
    <row r="406" spans="1:18" x14ac:dyDescent="0.35">
      <c r="A406" s="12" t="s">
        <v>62</v>
      </c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11"/>
      <c r="P406" s="100">
        <v>34</v>
      </c>
      <c r="Q406" s="94">
        <v>34</v>
      </c>
      <c r="R406" s="94">
        <v>35</v>
      </c>
    </row>
    <row r="407" spans="1:18" x14ac:dyDescent="0.35">
      <c r="A407" s="12" t="s">
        <v>288</v>
      </c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11"/>
      <c r="P407" s="100">
        <v>8</v>
      </c>
      <c r="Q407" s="94">
        <v>7</v>
      </c>
      <c r="R407" s="94">
        <v>7</v>
      </c>
    </row>
    <row r="408" spans="1:18" ht="15" thickBot="1" x14ac:dyDescent="0.4">
      <c r="A408" s="35" t="s">
        <v>8</v>
      </c>
      <c r="B408" s="36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>
        <f>SUM(P397:P407)</f>
        <v>87</v>
      </c>
      <c r="Q408" s="80">
        <f>SUM(Q397:Q407)</f>
        <v>86</v>
      </c>
      <c r="R408" s="80">
        <f>SUM(R397:R407)</f>
        <v>84</v>
      </c>
    </row>
    <row r="409" spans="1:18" ht="15" thickBot="1" x14ac:dyDescent="0.4">
      <c r="A409" s="53" t="s">
        <v>62</v>
      </c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5"/>
      <c r="R409" s="55"/>
    </row>
    <row r="410" spans="1:18" x14ac:dyDescent="0.35">
      <c r="A410" s="38" t="s">
        <v>65</v>
      </c>
      <c r="B410" s="30">
        <v>1</v>
      </c>
      <c r="C410" s="31">
        <v>1</v>
      </c>
      <c r="D410" s="31">
        <v>1</v>
      </c>
      <c r="E410" s="31">
        <v>1</v>
      </c>
      <c r="F410" s="31">
        <v>1</v>
      </c>
      <c r="G410" s="31">
        <v>1</v>
      </c>
      <c r="H410" s="31">
        <v>1</v>
      </c>
      <c r="I410" s="31">
        <v>1</v>
      </c>
      <c r="J410" s="31">
        <v>1</v>
      </c>
      <c r="K410" s="31">
        <v>1</v>
      </c>
      <c r="L410" s="31">
        <v>1</v>
      </c>
      <c r="M410" s="31">
        <v>1</v>
      </c>
      <c r="N410" s="31">
        <v>1</v>
      </c>
      <c r="O410" s="31">
        <v>1</v>
      </c>
      <c r="P410" s="48"/>
      <c r="Q410" s="84"/>
      <c r="R410" s="84"/>
    </row>
    <row r="411" spans="1:18" x14ac:dyDescent="0.35">
      <c r="A411" s="21" t="s">
        <v>68</v>
      </c>
      <c r="B411" s="13">
        <v>1</v>
      </c>
      <c r="C411" s="17">
        <v>1</v>
      </c>
      <c r="D411" s="17">
        <v>1</v>
      </c>
      <c r="E411" s="17">
        <v>1</v>
      </c>
      <c r="F411" s="17">
        <v>1</v>
      </c>
      <c r="G411" s="17">
        <v>1</v>
      </c>
      <c r="H411" s="17">
        <v>1</v>
      </c>
      <c r="I411" s="17">
        <v>1</v>
      </c>
      <c r="J411" s="17">
        <v>1</v>
      </c>
      <c r="K411" s="17">
        <v>0</v>
      </c>
      <c r="L411" s="17">
        <v>1</v>
      </c>
      <c r="M411" s="17">
        <v>2</v>
      </c>
      <c r="N411" s="17">
        <v>1</v>
      </c>
      <c r="O411" s="17">
        <v>1</v>
      </c>
      <c r="P411" s="19"/>
      <c r="Q411" s="85"/>
      <c r="R411" s="85"/>
    </row>
    <row r="412" spans="1:18" x14ac:dyDescent="0.35">
      <c r="A412" s="21" t="s">
        <v>64</v>
      </c>
      <c r="B412" s="13">
        <v>5</v>
      </c>
      <c r="C412" s="17">
        <v>5</v>
      </c>
      <c r="D412" s="17">
        <v>5</v>
      </c>
      <c r="E412" s="17">
        <v>5</v>
      </c>
      <c r="F412" s="17">
        <v>6</v>
      </c>
      <c r="G412" s="17">
        <v>7</v>
      </c>
      <c r="H412" s="17">
        <v>6</v>
      </c>
      <c r="I412" s="17">
        <v>7</v>
      </c>
      <c r="J412" s="17">
        <v>7</v>
      </c>
      <c r="K412" s="17">
        <v>10</v>
      </c>
      <c r="L412" s="17">
        <v>10</v>
      </c>
      <c r="M412" s="17">
        <v>10</v>
      </c>
      <c r="N412" s="17">
        <v>11</v>
      </c>
      <c r="O412" s="17">
        <v>10</v>
      </c>
      <c r="P412" s="19"/>
      <c r="Q412" s="85"/>
      <c r="R412" s="85"/>
    </row>
    <row r="413" spans="1:18" x14ac:dyDescent="0.35">
      <c r="A413" s="21" t="s">
        <v>66</v>
      </c>
      <c r="B413" s="13">
        <v>7</v>
      </c>
      <c r="C413" s="17">
        <v>7</v>
      </c>
      <c r="D413" s="17">
        <v>7</v>
      </c>
      <c r="E413" s="17">
        <v>6</v>
      </c>
      <c r="F413" s="17">
        <v>6</v>
      </c>
      <c r="G413" s="17">
        <v>5</v>
      </c>
      <c r="H413" s="17">
        <v>5</v>
      </c>
      <c r="I413" s="17">
        <v>5</v>
      </c>
      <c r="J413" s="17">
        <v>4</v>
      </c>
      <c r="K413" s="17">
        <v>4</v>
      </c>
      <c r="L413" s="17">
        <v>4</v>
      </c>
      <c r="M413" s="17">
        <v>4</v>
      </c>
      <c r="N413" s="17">
        <v>3</v>
      </c>
      <c r="O413" s="17">
        <v>2</v>
      </c>
      <c r="P413" s="19"/>
      <c r="Q413" s="85"/>
      <c r="R413" s="85"/>
    </row>
    <row r="414" spans="1:18" x14ac:dyDescent="0.35">
      <c r="A414" s="21" t="s">
        <v>67</v>
      </c>
      <c r="B414" s="13">
        <v>4</v>
      </c>
      <c r="C414" s="17">
        <v>4</v>
      </c>
      <c r="D414" s="17">
        <v>4</v>
      </c>
      <c r="E414" s="17">
        <v>4</v>
      </c>
      <c r="F414" s="17">
        <v>4</v>
      </c>
      <c r="G414" s="17">
        <v>3</v>
      </c>
      <c r="H414" s="17">
        <v>4</v>
      </c>
      <c r="I414" s="17">
        <v>4</v>
      </c>
      <c r="J414" s="17">
        <v>5</v>
      </c>
      <c r="K414" s="17">
        <v>6</v>
      </c>
      <c r="L414" s="17">
        <v>6</v>
      </c>
      <c r="M414" s="17">
        <v>4</v>
      </c>
      <c r="N414" s="17">
        <v>4</v>
      </c>
      <c r="O414" s="17">
        <v>3</v>
      </c>
      <c r="P414" s="19"/>
      <c r="Q414" s="85"/>
      <c r="R414" s="85"/>
    </row>
    <row r="415" spans="1:18" x14ac:dyDescent="0.35">
      <c r="A415" s="21" t="s">
        <v>63</v>
      </c>
      <c r="B415" s="13">
        <v>11</v>
      </c>
      <c r="C415" s="17">
        <v>10</v>
      </c>
      <c r="D415" s="17">
        <v>10</v>
      </c>
      <c r="E415" s="17">
        <v>10</v>
      </c>
      <c r="F415" s="17">
        <v>10</v>
      </c>
      <c r="G415" s="17">
        <v>11</v>
      </c>
      <c r="H415" s="17">
        <v>11</v>
      </c>
      <c r="I415" s="17">
        <v>14</v>
      </c>
      <c r="J415" s="17">
        <v>16</v>
      </c>
      <c r="K415" s="17">
        <v>19</v>
      </c>
      <c r="L415" s="17">
        <v>20</v>
      </c>
      <c r="M415" s="17">
        <v>28</v>
      </c>
      <c r="N415" s="17">
        <v>31</v>
      </c>
      <c r="O415" s="17">
        <v>31</v>
      </c>
      <c r="P415" s="19"/>
      <c r="Q415" s="85"/>
      <c r="R415" s="85"/>
    </row>
    <row r="416" spans="1:18" ht="15" thickBot="1" x14ac:dyDescent="0.4">
      <c r="A416" s="35" t="s">
        <v>8</v>
      </c>
      <c r="B416" s="36">
        <v>29</v>
      </c>
      <c r="C416" s="37">
        <v>28</v>
      </c>
      <c r="D416" s="37">
        <v>28</v>
      </c>
      <c r="E416" s="37">
        <v>27</v>
      </c>
      <c r="F416" s="37">
        <v>28</v>
      </c>
      <c r="G416" s="37">
        <v>28</v>
      </c>
      <c r="H416" s="37">
        <v>28</v>
      </c>
      <c r="I416" s="37">
        <v>32</v>
      </c>
      <c r="J416" s="37">
        <v>34</v>
      </c>
      <c r="K416" s="37">
        <f>SUM(K410:K415)</f>
        <v>40</v>
      </c>
      <c r="L416" s="37">
        <f>SUM(L410:L415)</f>
        <v>42</v>
      </c>
      <c r="M416" s="37">
        <f>SUM(M410:M415)</f>
        <v>49</v>
      </c>
      <c r="N416" s="37">
        <f>SUM(N410:N415)</f>
        <v>51</v>
      </c>
      <c r="O416" s="37">
        <f>SUM(O410:O415)</f>
        <v>48</v>
      </c>
      <c r="P416" s="37"/>
      <c r="Q416" s="80"/>
      <c r="R416" s="80"/>
    </row>
    <row r="417" spans="1:18" ht="15" thickBot="1" x14ac:dyDescent="0.4">
      <c r="A417" s="53" t="s">
        <v>250</v>
      </c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5"/>
      <c r="R417" s="55"/>
    </row>
    <row r="418" spans="1:18" x14ac:dyDescent="0.35">
      <c r="A418" s="38" t="s">
        <v>256</v>
      </c>
      <c r="B418" s="30">
        <v>2</v>
      </c>
      <c r="C418" s="31">
        <v>2</v>
      </c>
      <c r="D418" s="31">
        <v>2</v>
      </c>
      <c r="E418" s="31">
        <v>2</v>
      </c>
      <c r="F418" s="31">
        <v>2</v>
      </c>
      <c r="G418" s="31">
        <v>1</v>
      </c>
      <c r="H418" s="31">
        <v>1</v>
      </c>
      <c r="I418" s="31">
        <v>2</v>
      </c>
      <c r="J418" s="31">
        <v>2</v>
      </c>
      <c r="K418" s="31">
        <v>2</v>
      </c>
      <c r="L418" s="31">
        <v>2</v>
      </c>
      <c r="M418" s="31">
        <v>2</v>
      </c>
      <c r="N418" s="31">
        <v>2</v>
      </c>
      <c r="O418" s="31">
        <v>3</v>
      </c>
      <c r="P418" s="48"/>
      <c r="Q418" s="84"/>
      <c r="R418" s="84"/>
    </row>
    <row r="419" spans="1:18" x14ac:dyDescent="0.35">
      <c r="A419" s="21" t="s">
        <v>252</v>
      </c>
      <c r="B419" s="13">
        <v>0</v>
      </c>
      <c r="C419" s="17">
        <v>0</v>
      </c>
      <c r="D419" s="17">
        <v>1</v>
      </c>
      <c r="E419" s="17">
        <v>1</v>
      </c>
      <c r="F419" s="17">
        <v>1</v>
      </c>
      <c r="G419" s="17">
        <v>1</v>
      </c>
      <c r="H419" s="17">
        <v>0</v>
      </c>
      <c r="I419" s="17">
        <v>0</v>
      </c>
      <c r="J419" s="17">
        <v>0</v>
      </c>
      <c r="K419" s="17">
        <v>0</v>
      </c>
      <c r="L419" s="17">
        <v>0</v>
      </c>
      <c r="M419" s="17">
        <v>0</v>
      </c>
      <c r="N419" s="17">
        <v>0</v>
      </c>
      <c r="O419" s="17">
        <v>0</v>
      </c>
      <c r="P419" s="19"/>
      <c r="Q419" s="85"/>
      <c r="R419" s="85"/>
    </row>
    <row r="420" spans="1:18" x14ac:dyDescent="0.35">
      <c r="A420" s="21" t="s">
        <v>254</v>
      </c>
      <c r="B420" s="13">
        <v>4</v>
      </c>
      <c r="C420" s="17">
        <v>4</v>
      </c>
      <c r="D420" s="17">
        <v>4</v>
      </c>
      <c r="E420" s="17">
        <v>4</v>
      </c>
      <c r="F420" s="17">
        <v>4</v>
      </c>
      <c r="G420" s="17">
        <v>4</v>
      </c>
      <c r="H420" s="17">
        <v>4</v>
      </c>
      <c r="I420" s="17">
        <v>4</v>
      </c>
      <c r="J420" s="17">
        <v>4</v>
      </c>
      <c r="K420" s="17">
        <v>5</v>
      </c>
      <c r="L420" s="17">
        <v>5</v>
      </c>
      <c r="M420" s="17">
        <v>5</v>
      </c>
      <c r="N420" s="17">
        <v>6</v>
      </c>
      <c r="O420" s="17">
        <v>5</v>
      </c>
      <c r="P420" s="19"/>
      <c r="Q420" s="85"/>
      <c r="R420" s="85"/>
    </row>
    <row r="421" spans="1:18" x14ac:dyDescent="0.35">
      <c r="A421" s="21" t="s">
        <v>253</v>
      </c>
      <c r="B421" s="13">
        <v>1</v>
      </c>
      <c r="C421" s="17">
        <v>1</v>
      </c>
      <c r="D421" s="17">
        <v>1</v>
      </c>
      <c r="E421" s="17">
        <v>1</v>
      </c>
      <c r="F421" s="17">
        <v>1</v>
      </c>
      <c r="G421" s="17">
        <v>1</v>
      </c>
      <c r="H421" s="17">
        <v>1</v>
      </c>
      <c r="I421" s="17">
        <v>1</v>
      </c>
      <c r="J421" s="17">
        <v>1</v>
      </c>
      <c r="K421" s="17">
        <v>1</v>
      </c>
      <c r="L421" s="17">
        <v>1</v>
      </c>
      <c r="M421" s="17">
        <v>1</v>
      </c>
      <c r="N421" s="17">
        <v>1</v>
      </c>
      <c r="O421" s="17">
        <v>1</v>
      </c>
      <c r="P421" s="19"/>
      <c r="Q421" s="85"/>
      <c r="R421" s="85"/>
    </row>
    <row r="422" spans="1:18" x14ac:dyDescent="0.35">
      <c r="A422" s="21" t="s">
        <v>251</v>
      </c>
      <c r="B422" s="13">
        <v>11</v>
      </c>
      <c r="C422" s="17">
        <v>11</v>
      </c>
      <c r="D422" s="17">
        <v>10</v>
      </c>
      <c r="E422" s="17">
        <v>8</v>
      </c>
      <c r="F422" s="17">
        <v>9</v>
      </c>
      <c r="G422" s="17">
        <v>9</v>
      </c>
      <c r="H422" s="17">
        <v>10</v>
      </c>
      <c r="I422" s="17">
        <v>11</v>
      </c>
      <c r="J422" s="17">
        <v>11</v>
      </c>
      <c r="K422" s="17">
        <v>15</v>
      </c>
      <c r="L422" s="17">
        <v>17</v>
      </c>
      <c r="M422" s="17">
        <v>16</v>
      </c>
      <c r="N422" s="17">
        <v>13</v>
      </c>
      <c r="O422" s="17">
        <v>15</v>
      </c>
      <c r="P422" s="19"/>
      <c r="Q422" s="85"/>
      <c r="R422" s="85"/>
    </row>
    <row r="423" spans="1:18" x14ac:dyDescent="0.35">
      <c r="A423" s="21" t="s">
        <v>255</v>
      </c>
      <c r="B423" s="13">
        <v>1</v>
      </c>
      <c r="C423" s="17">
        <v>1</v>
      </c>
      <c r="D423" s="17">
        <v>1</v>
      </c>
      <c r="E423" s="17">
        <v>1</v>
      </c>
      <c r="F423" s="17">
        <v>1</v>
      </c>
      <c r="G423" s="17">
        <v>1</v>
      </c>
      <c r="H423" s="17">
        <v>1</v>
      </c>
      <c r="I423" s="17">
        <v>1</v>
      </c>
      <c r="J423" s="17">
        <v>1</v>
      </c>
      <c r="K423" s="17">
        <v>1</v>
      </c>
      <c r="L423" s="17">
        <v>1</v>
      </c>
      <c r="M423" s="17">
        <v>0</v>
      </c>
      <c r="N423" s="17">
        <v>0</v>
      </c>
      <c r="O423" s="17">
        <v>0</v>
      </c>
      <c r="P423" s="19"/>
      <c r="Q423" s="85"/>
      <c r="R423" s="85"/>
    </row>
    <row r="424" spans="1:18" x14ac:dyDescent="0.35">
      <c r="A424" s="21" t="s">
        <v>250</v>
      </c>
      <c r="B424" s="13">
        <v>6</v>
      </c>
      <c r="C424" s="17">
        <v>5</v>
      </c>
      <c r="D424" s="17">
        <v>5</v>
      </c>
      <c r="E424" s="17">
        <v>5</v>
      </c>
      <c r="F424" s="17">
        <v>5</v>
      </c>
      <c r="G424" s="17">
        <v>5</v>
      </c>
      <c r="H424" s="17">
        <v>6</v>
      </c>
      <c r="I424" s="17">
        <v>7</v>
      </c>
      <c r="J424" s="17">
        <v>8</v>
      </c>
      <c r="K424" s="17">
        <v>9</v>
      </c>
      <c r="L424" s="17">
        <v>9</v>
      </c>
      <c r="M424" s="17">
        <v>9</v>
      </c>
      <c r="N424" s="17">
        <v>8</v>
      </c>
      <c r="O424" s="17">
        <v>9</v>
      </c>
      <c r="P424" s="19"/>
      <c r="Q424" s="85"/>
      <c r="R424" s="85"/>
    </row>
    <row r="425" spans="1:18" ht="15" thickBot="1" x14ac:dyDescent="0.4">
      <c r="A425" s="14" t="s">
        <v>8</v>
      </c>
      <c r="B425" s="15">
        <v>25</v>
      </c>
      <c r="C425" s="16">
        <v>24</v>
      </c>
      <c r="D425" s="16">
        <v>24</v>
      </c>
      <c r="E425" s="16">
        <v>22</v>
      </c>
      <c r="F425" s="16">
        <v>23</v>
      </c>
      <c r="G425" s="16">
        <v>22</v>
      </c>
      <c r="H425" s="16">
        <v>23</v>
      </c>
      <c r="I425" s="16">
        <v>26</v>
      </c>
      <c r="J425" s="16">
        <v>27</v>
      </c>
      <c r="K425" s="16">
        <f>SUM(K418:K424)</f>
        <v>33</v>
      </c>
      <c r="L425" s="16">
        <f>SUM(L418:L424)</f>
        <v>35</v>
      </c>
      <c r="M425" s="16">
        <f>SUM(M418:M424)</f>
        <v>33</v>
      </c>
      <c r="N425" s="16">
        <f>SUM(N418:N424)</f>
        <v>30</v>
      </c>
      <c r="O425" s="16">
        <f>SUM(O418:O424)</f>
        <v>33</v>
      </c>
      <c r="P425" s="16"/>
      <c r="Q425" s="96"/>
      <c r="R425" s="96"/>
    </row>
    <row r="427" spans="1:18" x14ac:dyDescent="0.35">
      <c r="A427" t="s">
        <v>270</v>
      </c>
    </row>
  </sheetData>
  <mergeCells count="1">
    <mergeCell ref="A1:Q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22416A8C608F488112AF3787D9D22A" ma:contentTypeVersion="1" ma:contentTypeDescription="Create a new document." ma:contentTypeScope="" ma:versionID="5a9bfeead81fdf4ff77c8a27f47283a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28b703dd574799a92ef0e49eac5b57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02E4CD-F9CD-4979-82F7-94AFF89CDF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F3F8D6-4074-424F-A68B-BCEC3FB64AC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A134683-E676-4C3A-A8B0-E3BC648B2F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Division May 25</vt:lpstr>
      <vt:lpstr>Station May 25</vt:lpstr>
    </vt:vector>
  </TitlesOfParts>
  <Company>Department of Justice and Equality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Garda Staff by Division and District 2010 to June 2022</dc:title>
  <dc:creator>Adam D. Murray</dc:creator>
  <cp:lastModifiedBy>S3017985</cp:lastModifiedBy>
  <cp:lastPrinted>2023-09-21T09:55:08Z</cp:lastPrinted>
  <dcterms:created xsi:type="dcterms:W3CDTF">2021-10-14T11:15:16Z</dcterms:created>
  <dcterms:modified xsi:type="dcterms:W3CDTF">2025-07-11T13:55:53Z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0x0101002822416A8C608F488112AF3787D9D22A</vt:lpwstr>
  </property>
  <property fmtid="{D5CDD505-2E9C-101B-9397-08002B2CF9AE}" pid="3" name="eDocs_FileTopics">
    <vt:lpwstr>11;#Agency|44108fae-445a-4354-acc4-156e9c8f5b42</vt:lpwstr>
  </property>
  <property fmtid="{D5CDD505-2E9C-101B-9397-08002B2CF9AE}" pid="4" name="eDocs_SeriesSubSeriesTaxHTField0">
    <vt:lpwstr>052|ccda36fd-e43f-4dbc-8518-92979d187487</vt:lpwstr>
  </property>
  <property fmtid="{D5CDD505-2E9C-101B-9397-08002B2CF9AE}" pid="5" name="eDocs_FileStatus">
    <vt:lpwstr>Live</vt:lpwstr>
  </property>
  <property fmtid="{D5CDD505-2E9C-101B-9397-08002B2CF9AE}" pid="6" name="eDocs_Year">
    <vt:lpwstr>3;#2019|b7efb421-d883-499e-a0fa-62c55daad1bc</vt:lpwstr>
  </property>
  <property fmtid="{D5CDD505-2E9C-101B-9397-08002B2CF9AE}" pid="7" name="eDocs_FileTopicsTaxHTField0">
    <vt:lpwstr>Agency|44108fae-445a-4354-acc4-156e9c8f5b42</vt:lpwstr>
  </property>
  <property fmtid="{D5CDD505-2E9C-101B-9397-08002B2CF9AE}" pid="8" name="eDocs_YearTaxHTField0">
    <vt:lpwstr>2019|b7efb421-d883-499e-a0fa-62c55daad1bc</vt:lpwstr>
  </property>
  <property fmtid="{D5CDD505-2E9C-101B-9397-08002B2CF9AE}" pid="9" name="TaxCatchAll">
    <vt:lpwstr>11;#Agency|44108fae-445a-4354-acc4-156e9c8f5b42;#4;#052|ccda36fd-e43f-4dbc-8518-92979d187487;#3;#2019|b7efb421-d883-499e-a0fa-62c55daad1bc;#10;#Public|91ebc7df-fdea-469a-974d-fda54c68dfd8</vt:lpwstr>
  </property>
  <property fmtid="{D5CDD505-2E9C-101B-9397-08002B2CF9AE}" pid="10" name="eDocs_FileName">
    <vt:lpwstr>DJE052-006-2019</vt:lpwstr>
  </property>
  <property fmtid="{D5CDD505-2E9C-101B-9397-08002B2CF9AE}" pid="11" name="eDocs_SeriesSubSeries">
    <vt:lpwstr>4;#052|ccda36fd-e43f-4dbc-8518-92979d187487</vt:lpwstr>
  </property>
  <property fmtid="{D5CDD505-2E9C-101B-9397-08002B2CF9AE}" pid="12" name="eDocs_SecurityClassificationTaxHTField0">
    <vt:lpwstr>Public|91ebc7df-fdea-469a-974d-fda54c68dfd8</vt:lpwstr>
  </property>
  <property fmtid="{D5CDD505-2E9C-101B-9397-08002B2CF9AE}" pid="13" name="eDocs_SecurityClassification">
    <vt:lpwstr>10;#Public|91ebc7df-fdea-469a-974d-fda54c68dfd8</vt:lpwstr>
  </property>
</Properties>
</file>