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cm.gardais.ie/alfresco/aos/User Homes/S3017827/Records/Staff/Ad Hoc/"/>
    </mc:Choice>
  </mc:AlternateContent>
  <xr:revisionPtr revIDLastSave="0" documentId="8_{B3B9122D-99D1-4529-A6AE-AFFF2E6669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vision 26" sheetId="22" r:id="rId1"/>
    <sheet name="Station 26" sheetId="2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0" i="23" l="1"/>
  <c r="H267" i="23"/>
  <c r="B267" i="23"/>
  <c r="C267" i="23"/>
  <c r="D267" i="23"/>
  <c r="E267" i="23"/>
  <c r="F267" i="23"/>
  <c r="H247" i="23"/>
  <c r="H228" i="23"/>
  <c r="H215" i="23"/>
  <c r="H198" i="23"/>
  <c r="H178" i="23"/>
  <c r="H159" i="23"/>
  <c r="H148" i="23"/>
  <c r="H137" i="23"/>
  <c r="H127" i="23"/>
  <c r="H107" i="23"/>
  <c r="H100" i="23"/>
  <c r="H87" i="23"/>
  <c r="H75" i="23"/>
  <c r="H64" i="23"/>
  <c r="H53" i="23"/>
  <c r="H45" i="23"/>
  <c r="H35" i="23"/>
  <c r="H17" i="23"/>
  <c r="H11" i="23"/>
  <c r="F280" i="23" l="1"/>
  <c r="F247" i="23"/>
  <c r="F228" i="23"/>
  <c r="F215" i="23"/>
  <c r="F198" i="23"/>
  <c r="F178" i="23"/>
  <c r="F159" i="23"/>
  <c r="F148" i="23"/>
  <c r="F137" i="23"/>
  <c r="F127" i="23"/>
  <c r="F107" i="23"/>
  <c r="F100" i="23"/>
  <c r="F87" i="23"/>
  <c r="F75" i="23"/>
  <c r="F64" i="23"/>
  <c r="F53" i="23"/>
  <c r="F45" i="23"/>
  <c r="F35" i="23"/>
  <c r="F17" i="23"/>
  <c r="F11" i="23"/>
  <c r="E280" i="23" l="1"/>
  <c r="E247" i="23"/>
  <c r="E228" i="23"/>
  <c r="E215" i="23"/>
  <c r="E198" i="23"/>
  <c r="E178" i="23"/>
  <c r="E159" i="23"/>
  <c r="E148" i="23"/>
  <c r="E137" i="23"/>
  <c r="E127" i="23"/>
  <c r="E107" i="23"/>
  <c r="E100" i="23"/>
  <c r="E87" i="23"/>
  <c r="E75" i="23"/>
  <c r="E64" i="23"/>
  <c r="E53" i="23"/>
  <c r="E45" i="23"/>
  <c r="E35" i="23"/>
  <c r="E17" i="23"/>
  <c r="E11" i="23"/>
  <c r="D280" i="23" l="1"/>
  <c r="D247" i="23"/>
  <c r="D228" i="23"/>
  <c r="D215" i="23"/>
  <c r="D198" i="23"/>
  <c r="D178" i="23"/>
  <c r="D159" i="23"/>
  <c r="D148" i="23"/>
  <c r="D137" i="23"/>
  <c r="D127" i="23"/>
  <c r="D107" i="23"/>
  <c r="D100" i="23"/>
  <c r="D87" i="23"/>
  <c r="D75" i="23"/>
  <c r="D64" i="23"/>
  <c r="D53" i="23"/>
  <c r="D45" i="23"/>
  <c r="D35" i="23"/>
  <c r="D17" i="23"/>
  <c r="D11" i="23"/>
  <c r="C280" i="23" l="1"/>
  <c r="C247" i="23"/>
  <c r="C228" i="23"/>
  <c r="C215" i="23"/>
  <c r="C198" i="23"/>
  <c r="C178" i="23"/>
  <c r="C159" i="23"/>
  <c r="C148" i="23"/>
  <c r="C137" i="23"/>
  <c r="C127" i="23"/>
  <c r="C107" i="23"/>
  <c r="C100" i="23"/>
  <c r="C87" i="23"/>
  <c r="C75" i="23"/>
  <c r="C64" i="23"/>
  <c r="C53" i="23"/>
  <c r="C45" i="23"/>
  <c r="C35" i="23"/>
  <c r="C17" i="23"/>
  <c r="C11" i="23"/>
  <c r="B280" i="23" l="1"/>
  <c r="B247" i="23"/>
  <c r="B228" i="23"/>
  <c r="B215" i="23"/>
  <c r="B198" i="23"/>
  <c r="B178" i="23"/>
  <c r="B159" i="23"/>
  <c r="B148" i="23"/>
  <c r="B137" i="23"/>
  <c r="B127" i="23"/>
  <c r="B107" i="23"/>
  <c r="B100" i="23"/>
  <c r="B87" i="23"/>
  <c r="B75" i="23"/>
  <c r="B64" i="23"/>
  <c r="B53" i="23"/>
  <c r="B45" i="23"/>
  <c r="B35" i="23"/>
  <c r="B17" i="23"/>
  <c r="B11" i="23"/>
</calcChain>
</file>

<file path=xl/sharedStrings.xml><?xml version="1.0" encoding="utf-8"?>
<sst xmlns="http://schemas.openxmlformats.org/spreadsheetml/2006/main" count="319" uniqueCount="273">
  <si>
    <t>D.M.R.S.C.</t>
  </si>
  <si>
    <t>Kevin Street</t>
  </si>
  <si>
    <t>Kilmainham</t>
  </si>
  <si>
    <t>Pearse St</t>
  </si>
  <si>
    <t>Harcourt Tce</t>
  </si>
  <si>
    <t>Donnybrook</t>
  </si>
  <si>
    <t>Irishtown</t>
  </si>
  <si>
    <t>Command and Control</t>
  </si>
  <si>
    <t>Total</t>
  </si>
  <si>
    <t>DMR NC</t>
  </si>
  <si>
    <t>Store Street</t>
  </si>
  <si>
    <t>Bridewell</t>
  </si>
  <si>
    <t>Fitzgibbon Street</t>
  </si>
  <si>
    <t>Mountjoy</t>
  </si>
  <si>
    <t>DMR NORTH</t>
  </si>
  <si>
    <t>Santry (Garda Reserve)</t>
  </si>
  <si>
    <t>Santry (Central Stores)</t>
  </si>
  <si>
    <t>Santry</t>
  </si>
  <si>
    <t>D/Airport</t>
  </si>
  <si>
    <t>Whitehall</t>
  </si>
  <si>
    <t>Ballymun</t>
  </si>
  <si>
    <t>Raheny</t>
  </si>
  <si>
    <t>Clontarf</t>
  </si>
  <si>
    <t>Howth</t>
  </si>
  <si>
    <t>Coolock</t>
  </si>
  <si>
    <t>Swords</t>
  </si>
  <si>
    <t>Malahide</t>
  </si>
  <si>
    <t>Balbriggan</t>
  </si>
  <si>
    <t>Rush</t>
  </si>
  <si>
    <t>Skerries</t>
  </si>
  <si>
    <t>DMR EAST</t>
  </si>
  <si>
    <t>Dun Laoghaire</t>
  </si>
  <si>
    <t>Dalkey</t>
  </si>
  <si>
    <t>Cabinteely</t>
  </si>
  <si>
    <t>Shankill</t>
  </si>
  <si>
    <t>Blackrock</t>
  </si>
  <si>
    <t>Dundrum</t>
  </si>
  <si>
    <t>Stepaside</t>
  </si>
  <si>
    <t>Kill-O-Grange</t>
  </si>
  <si>
    <t>DMR SOUTH</t>
  </si>
  <si>
    <t>Crumlin</t>
  </si>
  <si>
    <t>Sundrive Road</t>
  </si>
  <si>
    <t>Tallaght</t>
  </si>
  <si>
    <t>Rathfarnham</t>
  </si>
  <si>
    <t>Rathmines</t>
  </si>
  <si>
    <t>Terenure</t>
  </si>
  <si>
    <t>DMR WEST</t>
  </si>
  <si>
    <t>Cabra</t>
  </si>
  <si>
    <t>Finglas</t>
  </si>
  <si>
    <t>Blanchardstown</t>
  </si>
  <si>
    <t>Lucan</t>
  </si>
  <si>
    <t>Ronanstown</t>
  </si>
  <si>
    <t>Ballyfermot</t>
  </si>
  <si>
    <t>Clondalkin</t>
  </si>
  <si>
    <t>Rathcoole</t>
  </si>
  <si>
    <t>Driving School                (Ashtown Gate)</t>
  </si>
  <si>
    <t>Wexford</t>
  </si>
  <si>
    <t xml:space="preserve">Enniscorthy </t>
  </si>
  <si>
    <t>Blackwater</t>
  </si>
  <si>
    <t>Gorey</t>
  </si>
  <si>
    <t>Duncannon</t>
  </si>
  <si>
    <t>Clonmel</t>
  </si>
  <si>
    <t>Borrisokane</t>
  </si>
  <si>
    <t>Templemore</t>
  </si>
  <si>
    <t>Nenagh</t>
  </si>
  <si>
    <t>Cahir</t>
  </si>
  <si>
    <t>Cashel</t>
  </si>
  <si>
    <t>Newport</t>
  </si>
  <si>
    <t>Thurles</t>
  </si>
  <si>
    <t>Cork City</t>
  </si>
  <si>
    <t>Anglesea Street</t>
  </si>
  <si>
    <t>Anglesea St. Telecoms Technician</t>
  </si>
  <si>
    <t>Barrack Street</t>
  </si>
  <si>
    <t>Mayfield</t>
  </si>
  <si>
    <t>McCurtain/ Watercourse Road</t>
  </si>
  <si>
    <t>Mallow Road</t>
  </si>
  <si>
    <t>Togher</t>
  </si>
  <si>
    <t>Bishopstown</t>
  </si>
  <si>
    <t>Douglas</t>
  </si>
  <si>
    <t>Carraigaline</t>
  </si>
  <si>
    <t>Ballincollig</t>
  </si>
  <si>
    <t>Blarney</t>
  </si>
  <si>
    <t>Gurranbraher</t>
  </si>
  <si>
    <t>Glanmire</t>
  </si>
  <si>
    <t>Fermoy</t>
  </si>
  <si>
    <t>Cobh</t>
  </si>
  <si>
    <t xml:space="preserve">Mallow </t>
  </si>
  <si>
    <t>Charleville</t>
  </si>
  <si>
    <t>Mitchelstown</t>
  </si>
  <si>
    <t>Kanturk</t>
  </si>
  <si>
    <t>Youghal</t>
  </si>
  <si>
    <t>Midleton</t>
  </si>
  <si>
    <t>Bandon</t>
  </si>
  <si>
    <t>Skibbereen</t>
  </si>
  <si>
    <t>Bantry</t>
  </si>
  <si>
    <t>Clonakilty</t>
  </si>
  <si>
    <t>Millstreet</t>
  </si>
  <si>
    <t>Macroom</t>
  </si>
  <si>
    <t>Dunmanway</t>
  </si>
  <si>
    <t>Kerry</t>
  </si>
  <si>
    <t>Tralee</t>
  </si>
  <si>
    <t>Dingle</t>
  </si>
  <si>
    <t>Ballybunion</t>
  </si>
  <si>
    <t>Cahirciveen</t>
  </si>
  <si>
    <t>Killarney</t>
  </si>
  <si>
    <t>Castleisland</t>
  </si>
  <si>
    <t>Listowel</t>
  </si>
  <si>
    <t>Kenmare</t>
  </si>
  <si>
    <t>Killorglin</t>
  </si>
  <si>
    <t>Limerick</t>
  </si>
  <si>
    <t>Henry Street</t>
  </si>
  <si>
    <t>Mary Street</t>
  </si>
  <si>
    <t>Askeaton</t>
  </si>
  <si>
    <t xml:space="preserve">Mayorstone </t>
  </si>
  <si>
    <t>Rathkeale</t>
  </si>
  <si>
    <t>Roxboro Road</t>
  </si>
  <si>
    <t>Newcastlewest</t>
  </si>
  <si>
    <t>Abbeyfeale</t>
  </si>
  <si>
    <t>Bruff</t>
  </si>
  <si>
    <t>Kilmallock</t>
  </si>
  <si>
    <t>Donegal</t>
  </si>
  <si>
    <t>Letterkenny</t>
  </si>
  <si>
    <t>Lifford</t>
  </si>
  <si>
    <t>Ballybofey</t>
  </si>
  <si>
    <t>Buncrana</t>
  </si>
  <si>
    <t>Bundoran</t>
  </si>
  <si>
    <t>Carndonagh</t>
  </si>
  <si>
    <t>Ballyshannon</t>
  </si>
  <si>
    <t xml:space="preserve">Milford </t>
  </si>
  <si>
    <t xml:space="preserve">Glenties </t>
  </si>
  <si>
    <t>Clones</t>
  </si>
  <si>
    <t>Virginia</t>
  </si>
  <si>
    <t>Bailieboro</t>
  </si>
  <si>
    <t>Ballyconnell</t>
  </si>
  <si>
    <t>Castleblaney</t>
  </si>
  <si>
    <t>Monaghan</t>
  </si>
  <si>
    <t>Carrickmacross</t>
  </si>
  <si>
    <t>Sligo/Leitrim</t>
  </si>
  <si>
    <t xml:space="preserve">Sligo </t>
  </si>
  <si>
    <t>Tubbercurry</t>
  </si>
  <si>
    <t>Ballymote</t>
  </si>
  <si>
    <t>Carrick-On-Shannon</t>
  </si>
  <si>
    <t>Manorhamilton</t>
  </si>
  <si>
    <t>Drogheda</t>
  </si>
  <si>
    <t>Dundalk</t>
  </si>
  <si>
    <t>Ardee</t>
  </si>
  <si>
    <t>Dunleer</t>
  </si>
  <si>
    <t>Castlebellingham</t>
  </si>
  <si>
    <t>Ennis</t>
  </si>
  <si>
    <t>Shannon</t>
  </si>
  <si>
    <t>Kilrush</t>
  </si>
  <si>
    <t>Killaloe</t>
  </si>
  <si>
    <t>Scariff</t>
  </si>
  <si>
    <t>Castlebar</t>
  </si>
  <si>
    <t>Ballina</t>
  </si>
  <si>
    <t>Belmullet</t>
  </si>
  <si>
    <t>Claremorris</t>
  </si>
  <si>
    <t>Ballyhaunis</t>
  </si>
  <si>
    <t>Ballinrobe</t>
  </si>
  <si>
    <t>Swinford</t>
  </si>
  <si>
    <t>Westport</t>
  </si>
  <si>
    <t>Galway</t>
  </si>
  <si>
    <t>PSV Tuam Road</t>
  </si>
  <si>
    <t>PSV Oranmore</t>
  </si>
  <si>
    <t>Oranmore</t>
  </si>
  <si>
    <t>Athenry</t>
  </si>
  <si>
    <t>Salthill</t>
  </si>
  <si>
    <t>Clifden</t>
  </si>
  <si>
    <t>Gort</t>
  </si>
  <si>
    <t>Loughrea</t>
  </si>
  <si>
    <t>Portumna</t>
  </si>
  <si>
    <t>Ballinasloe</t>
  </si>
  <si>
    <t>Mountbellew</t>
  </si>
  <si>
    <t>Tuam</t>
  </si>
  <si>
    <t>Dunmore</t>
  </si>
  <si>
    <t>North Western Region HQ Renmore/Murrough</t>
  </si>
  <si>
    <t>Clonark</t>
  </si>
  <si>
    <t>Boyle</t>
  </si>
  <si>
    <t>Castlerea</t>
  </si>
  <si>
    <t>Granard</t>
  </si>
  <si>
    <t>Longford</t>
  </si>
  <si>
    <t>Lanesboro</t>
  </si>
  <si>
    <t>Ballymahon</t>
  </si>
  <si>
    <t>Athlone</t>
  </si>
  <si>
    <t>Mullingar</t>
  </si>
  <si>
    <t>Navan</t>
  </si>
  <si>
    <t>Enfield</t>
  </si>
  <si>
    <t>Kells</t>
  </si>
  <si>
    <t>Trim</t>
  </si>
  <si>
    <t>Ashbourne</t>
  </si>
  <si>
    <t>Dunshaughlin</t>
  </si>
  <si>
    <t>Laois/Offaly</t>
  </si>
  <si>
    <t>Abbeyleix</t>
  </si>
  <si>
    <t>Portarlington</t>
  </si>
  <si>
    <t>Edenderry</t>
  </si>
  <si>
    <t>Banagher</t>
  </si>
  <si>
    <t>Birr</t>
  </si>
  <si>
    <t>Tullamore</t>
  </si>
  <si>
    <t>Portlaoise</t>
  </si>
  <si>
    <t>Bray</t>
  </si>
  <si>
    <t>Blessington</t>
  </si>
  <si>
    <t>Baltinglass</t>
  </si>
  <si>
    <t>Arklow</t>
  </si>
  <si>
    <t>D.M.R. South Central</t>
  </si>
  <si>
    <t>D.M.R. North Central</t>
  </si>
  <si>
    <t>D.M.R. NORTH</t>
  </si>
  <si>
    <t>D.M.R. EAST</t>
  </si>
  <si>
    <t>D.M.R. WEST</t>
  </si>
  <si>
    <t>Crusheen</t>
  </si>
  <si>
    <t>Command &amp; Control, Anglesea St.</t>
  </si>
  <si>
    <t xml:space="preserve">Millstreet/Gaillimh </t>
  </si>
  <si>
    <t xml:space="preserve">Mayo/Roscommon/Longford </t>
  </si>
  <si>
    <t>Roscommon</t>
  </si>
  <si>
    <t>NWRHQ Garda Station</t>
  </si>
  <si>
    <t>Division</t>
  </si>
  <si>
    <t>Division/Station</t>
  </si>
  <si>
    <t>*The above information is based upon operational data which has been provided by An Garda Síochána and may be subject to change.</t>
  </si>
  <si>
    <t>Collon</t>
  </si>
  <si>
    <t>Clare/Tipperary</t>
  </si>
  <si>
    <t xml:space="preserve">Carrick -On- Suir </t>
  </si>
  <si>
    <t>Ennistymon</t>
  </si>
  <si>
    <t xml:space="preserve">Roscrea </t>
  </si>
  <si>
    <t xml:space="preserve">Tipperary Town </t>
  </si>
  <si>
    <t xml:space="preserve">Kilkelly </t>
  </si>
  <si>
    <t>Lusk</t>
  </si>
  <si>
    <t>Louth/Cavan/Monaghan</t>
  </si>
  <si>
    <t>Cavan</t>
  </si>
  <si>
    <t>Drumad</t>
  </si>
  <si>
    <t>Meath/Westmeath</t>
  </si>
  <si>
    <t xml:space="preserve">Moate </t>
  </si>
  <si>
    <t>Uachtarard</t>
  </si>
  <si>
    <t>Cork County</t>
  </si>
  <si>
    <t>Kinsale</t>
  </si>
  <si>
    <t xml:space="preserve">Wexford/Wicklow </t>
  </si>
  <si>
    <t xml:space="preserve">Wickow </t>
  </si>
  <si>
    <t>Wexford/Wicklow</t>
  </si>
  <si>
    <t>Mountmellick</t>
  </si>
  <si>
    <t xml:space="preserve">Delvin </t>
  </si>
  <si>
    <t xml:space="preserve">New Ross </t>
  </si>
  <si>
    <t>Rathdowney</t>
  </si>
  <si>
    <t>Carrigtwohill</t>
  </si>
  <si>
    <t>WATERFORD</t>
  </si>
  <si>
    <t>DUNGARVAN</t>
  </si>
  <si>
    <t>KILMACTHOMAS</t>
  </si>
  <si>
    <t>TRAMORE</t>
  </si>
  <si>
    <t>CARLOW</t>
  </si>
  <si>
    <t>GRAIGUENAMANAGH</t>
  </si>
  <si>
    <t>KILKENNY</t>
  </si>
  <si>
    <t>MUINEBHEAG</t>
  </si>
  <si>
    <t>THOMASTOWN</t>
  </si>
  <si>
    <t>MOONCOIN</t>
  </si>
  <si>
    <t>KILDARE</t>
  </si>
  <si>
    <t>ATHY</t>
  </si>
  <si>
    <t>LEIXLIP</t>
  </si>
  <si>
    <t>MAYNOOTH</t>
  </si>
  <si>
    <t>NAAS</t>
  </si>
  <si>
    <t>NEWBRIDGE</t>
  </si>
  <si>
    <t>Waterford/Kilkenny</t>
  </si>
  <si>
    <t>Command &amp; Control Waterford</t>
  </si>
  <si>
    <t>Kildare/Carlow</t>
  </si>
  <si>
    <t>Slane</t>
  </si>
  <si>
    <t>Jan 2026</t>
  </si>
  <si>
    <t xml:space="preserve">Garda Staff by Station </t>
  </si>
  <si>
    <t>Feb 2026</t>
  </si>
  <si>
    <t>Killybegs</t>
  </si>
  <si>
    <t>Garda Staff by Division 2026</t>
  </si>
  <si>
    <t>March 2026</t>
  </si>
  <si>
    <t>Mar 2026</t>
  </si>
  <si>
    <t>April 2026</t>
  </si>
  <si>
    <t>May 2026</t>
  </si>
  <si>
    <t>June 2026</t>
  </si>
  <si>
    <t>July 2026</t>
  </si>
  <si>
    <t>Rathcormac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</si>
</sst>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1" fillId="3" borderId="3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8" fillId="4" borderId="1" xfId="0" applyFont="1" applyFill="1" applyBorder="1"/>
    <xf numFmtId="0" fontId="0" fillId="0" borderId="6" xfId="0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justify" vertical="center" wrapText="1"/>
    </xf>
    <xf numFmtId="0" fontId="0" fillId="0" borderId="6" xfId="0" applyBorder="1" applyAlignment="1">
      <alignment vertical="top"/>
    </xf>
    <xf numFmtId="0" fontId="1" fillId="3" borderId="10" xfId="0" applyFont="1" applyFill="1" applyBorder="1"/>
    <xf numFmtId="0" fontId="8" fillId="4" borderId="6" xfId="0" applyFont="1" applyFill="1" applyBorder="1"/>
    <xf numFmtId="0" fontId="0" fillId="4" borderId="6" xfId="0" applyFill="1" applyBorder="1"/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0" fillId="4" borderId="10" xfId="0" applyFill="1" applyBorder="1"/>
    <xf numFmtId="0" fontId="9" fillId="3" borderId="10" xfId="0" applyFont="1" applyFill="1" applyBorder="1"/>
    <xf numFmtId="0" fontId="0" fillId="0" borderId="2" xfId="0" applyBorder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/>
    </xf>
    <xf numFmtId="0" fontId="1" fillId="3" borderId="2" xfId="0" applyFont="1" applyFill="1" applyBorder="1"/>
    <xf numFmtId="0" fontId="1" fillId="3" borderId="21" xfId="0" applyFont="1" applyFill="1" applyBorder="1" applyAlignment="1">
      <alignment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vertical="center"/>
    </xf>
    <xf numFmtId="0" fontId="0" fillId="4" borderId="7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2" fillId="0" borderId="13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2" borderId="2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CCFF"/>
      <color rgb="FFFFFF66"/>
      <color rgb="FF66FFFF"/>
      <color rgb="FF66FF99"/>
      <color rgb="FF00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tabSelected="1" workbookViewId="0">
      <selection activeCell="D18" sqref="D18"/>
    </sheetView>
  </sheetViews>
  <sheetFormatPr defaultRowHeight="15" x14ac:dyDescent="0.25"/>
  <cols>
    <col min="1" max="1" width="122.28515625" bestFit="1" customWidth="1"/>
    <col min="2" max="2" width="8.85546875" customWidth="1"/>
    <col min="3" max="3" width="9" customWidth="1"/>
    <col min="4" max="8" width="11.140625" customWidth="1"/>
    <col min="9" max="15" width="5" bestFit="1" customWidth="1"/>
    <col min="16" max="16" width="5" style="2" bestFit="1" customWidth="1"/>
    <col min="20" max="21" width="10.28515625" customWidth="1"/>
    <col min="22" max="26" width="11.7109375" bestFit="1" customWidth="1"/>
  </cols>
  <sheetData>
    <row r="1" spans="1:26" ht="15.75" x14ac:dyDescent="0.25">
      <c r="A1" s="63" t="s">
        <v>265</v>
      </c>
      <c r="B1" s="66"/>
      <c r="C1" s="66"/>
      <c r="D1" s="66"/>
      <c r="E1" s="66"/>
      <c r="F1" s="66"/>
      <c r="G1" s="66"/>
      <c r="H1" s="66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</row>
    <row r="2" spans="1:26" x14ac:dyDescent="0.25">
      <c r="A2" s="23" t="s">
        <v>214</v>
      </c>
      <c r="B2" s="44" t="s">
        <v>261</v>
      </c>
      <c r="C2" s="44" t="s">
        <v>263</v>
      </c>
      <c r="D2" s="44" t="s">
        <v>266</v>
      </c>
      <c r="E2" s="44" t="s">
        <v>268</v>
      </c>
      <c r="F2" s="44" t="s">
        <v>269</v>
      </c>
      <c r="G2" s="44" t="s">
        <v>270</v>
      </c>
      <c r="H2" s="44" t="s">
        <v>271</v>
      </c>
      <c r="P2"/>
    </row>
    <row r="3" spans="1:26" x14ac:dyDescent="0.25">
      <c r="A3" s="23" t="s">
        <v>203</v>
      </c>
      <c r="B3" s="24">
        <v>162</v>
      </c>
      <c r="C3" s="24">
        <v>161</v>
      </c>
      <c r="D3" s="24">
        <v>161</v>
      </c>
      <c r="E3" s="24">
        <v>163</v>
      </c>
      <c r="F3" s="24">
        <v>162</v>
      </c>
      <c r="G3" s="24">
        <v>162</v>
      </c>
      <c r="H3" s="24">
        <v>171</v>
      </c>
      <c r="P3"/>
    </row>
    <row r="4" spans="1:26" x14ac:dyDescent="0.25">
      <c r="A4" s="23" t="s">
        <v>204</v>
      </c>
      <c r="B4" s="24">
        <v>68</v>
      </c>
      <c r="C4" s="24">
        <v>68</v>
      </c>
      <c r="D4" s="24">
        <v>67</v>
      </c>
      <c r="E4" s="24">
        <v>66</v>
      </c>
      <c r="F4" s="24">
        <v>64</v>
      </c>
      <c r="G4" s="24">
        <v>65</v>
      </c>
      <c r="H4" s="24">
        <v>66</v>
      </c>
      <c r="P4"/>
    </row>
    <row r="5" spans="1:26" x14ac:dyDescent="0.25">
      <c r="A5" s="23" t="s">
        <v>205</v>
      </c>
      <c r="B5" s="24">
        <v>69</v>
      </c>
      <c r="C5" s="24">
        <v>70</v>
      </c>
      <c r="D5" s="24">
        <v>68</v>
      </c>
      <c r="E5" s="24">
        <v>68</v>
      </c>
      <c r="F5" s="24">
        <v>67</v>
      </c>
      <c r="G5" s="24">
        <v>67</v>
      </c>
      <c r="H5" s="24">
        <v>69</v>
      </c>
      <c r="P5"/>
    </row>
    <row r="6" spans="1:26" x14ac:dyDescent="0.25">
      <c r="A6" s="23" t="s">
        <v>206</v>
      </c>
      <c r="B6" s="24">
        <v>48</v>
      </c>
      <c r="C6" s="24">
        <v>47</v>
      </c>
      <c r="D6" s="24">
        <v>47</v>
      </c>
      <c r="E6" s="24">
        <v>45</v>
      </c>
      <c r="F6" s="24">
        <v>46</v>
      </c>
      <c r="G6" s="24">
        <v>48</v>
      </c>
      <c r="H6" s="24">
        <v>49</v>
      </c>
      <c r="P6"/>
    </row>
    <row r="7" spans="1:26" x14ac:dyDescent="0.25">
      <c r="A7" s="23" t="s">
        <v>39</v>
      </c>
      <c r="B7" s="24">
        <v>55</v>
      </c>
      <c r="C7" s="24">
        <v>55</v>
      </c>
      <c r="D7" s="24">
        <v>54</v>
      </c>
      <c r="E7" s="24">
        <v>55</v>
      </c>
      <c r="F7" s="24">
        <v>57</v>
      </c>
      <c r="G7" s="24">
        <v>56</v>
      </c>
      <c r="H7" s="24">
        <v>58</v>
      </c>
      <c r="P7"/>
    </row>
    <row r="8" spans="1:26" x14ac:dyDescent="0.25">
      <c r="A8" s="23" t="s">
        <v>207</v>
      </c>
      <c r="B8" s="24">
        <v>63</v>
      </c>
      <c r="C8" s="24">
        <v>62</v>
      </c>
      <c r="D8" s="24">
        <v>63</v>
      </c>
      <c r="E8" s="24">
        <v>63</v>
      </c>
      <c r="F8" s="24">
        <v>63</v>
      </c>
      <c r="G8" s="24">
        <v>62</v>
      </c>
      <c r="H8" s="24">
        <v>62</v>
      </c>
      <c r="P8"/>
    </row>
    <row r="9" spans="1:26" x14ac:dyDescent="0.25">
      <c r="A9" s="23" t="s">
        <v>257</v>
      </c>
      <c r="B9" s="24">
        <v>134</v>
      </c>
      <c r="C9" s="24">
        <v>133</v>
      </c>
      <c r="D9" s="24">
        <v>133</v>
      </c>
      <c r="E9" s="24">
        <v>134</v>
      </c>
      <c r="F9" s="24">
        <v>132</v>
      </c>
      <c r="G9" s="24">
        <v>130</v>
      </c>
      <c r="H9" s="24">
        <v>135</v>
      </c>
      <c r="P9"/>
    </row>
    <row r="10" spans="1:26" x14ac:dyDescent="0.25">
      <c r="A10" s="23" t="s">
        <v>99</v>
      </c>
      <c r="B10" s="24">
        <v>54</v>
      </c>
      <c r="C10" s="24">
        <v>54</v>
      </c>
      <c r="D10" s="24">
        <v>54</v>
      </c>
      <c r="E10" s="24">
        <v>54</v>
      </c>
      <c r="F10" s="24">
        <v>52</v>
      </c>
      <c r="G10" s="24">
        <v>52</v>
      </c>
      <c r="H10" s="24">
        <v>54</v>
      </c>
      <c r="P10"/>
    </row>
    <row r="11" spans="1:26" x14ac:dyDescent="0.25">
      <c r="A11" s="23" t="s">
        <v>109</v>
      </c>
      <c r="B11" s="24">
        <v>74</v>
      </c>
      <c r="C11" s="24">
        <v>75</v>
      </c>
      <c r="D11" s="24">
        <v>72</v>
      </c>
      <c r="E11" s="24">
        <v>69</v>
      </c>
      <c r="F11" s="24">
        <v>68</v>
      </c>
      <c r="G11" s="24">
        <v>68</v>
      </c>
      <c r="H11" s="24">
        <v>69</v>
      </c>
      <c r="P11"/>
    </row>
    <row r="12" spans="1:26" x14ac:dyDescent="0.25">
      <c r="A12" s="23" t="s">
        <v>120</v>
      </c>
      <c r="B12" s="24">
        <v>62</v>
      </c>
      <c r="C12" s="24">
        <v>61</v>
      </c>
      <c r="D12" s="24">
        <v>62</v>
      </c>
      <c r="E12" s="24">
        <v>59</v>
      </c>
      <c r="F12" s="24">
        <v>59</v>
      </c>
      <c r="G12" s="24">
        <v>60</v>
      </c>
      <c r="H12" s="24">
        <v>61</v>
      </c>
      <c r="P12"/>
    </row>
    <row r="13" spans="1:26" x14ac:dyDescent="0.25">
      <c r="A13" s="23" t="s">
        <v>137</v>
      </c>
      <c r="B13" s="24">
        <v>50</v>
      </c>
      <c r="C13" s="24">
        <v>50</v>
      </c>
      <c r="D13" s="24">
        <v>50</v>
      </c>
      <c r="E13" s="24">
        <v>50</v>
      </c>
      <c r="F13" s="24">
        <v>50</v>
      </c>
      <c r="G13" s="24">
        <v>49</v>
      </c>
      <c r="H13" s="24">
        <v>49</v>
      </c>
      <c r="P13"/>
    </row>
    <row r="14" spans="1:26" x14ac:dyDescent="0.25">
      <c r="A14" s="23" t="s">
        <v>161</v>
      </c>
      <c r="B14" s="24">
        <v>117</v>
      </c>
      <c r="C14" s="24">
        <v>117</v>
      </c>
      <c r="D14" s="24">
        <v>116</v>
      </c>
      <c r="E14" s="24">
        <v>120</v>
      </c>
      <c r="F14" s="24">
        <v>122</v>
      </c>
      <c r="G14" s="24">
        <v>125</v>
      </c>
      <c r="H14" s="24">
        <v>130</v>
      </c>
      <c r="P14"/>
    </row>
    <row r="15" spans="1:26" x14ac:dyDescent="0.25">
      <c r="A15" s="23" t="s">
        <v>259</v>
      </c>
      <c r="B15" s="24">
        <v>66</v>
      </c>
      <c r="C15" s="24">
        <v>66</v>
      </c>
      <c r="D15" s="24">
        <v>65</v>
      </c>
      <c r="E15" s="24">
        <v>65</v>
      </c>
      <c r="F15" s="24">
        <v>64</v>
      </c>
      <c r="G15" s="24">
        <v>63</v>
      </c>
      <c r="H15" s="24">
        <v>66</v>
      </c>
      <c r="P15"/>
    </row>
    <row r="16" spans="1:26" x14ac:dyDescent="0.25">
      <c r="A16" s="23" t="s">
        <v>191</v>
      </c>
      <c r="B16" s="24">
        <v>53</v>
      </c>
      <c r="C16" s="24">
        <v>53</v>
      </c>
      <c r="D16" s="24">
        <v>53</v>
      </c>
      <c r="E16" s="24">
        <v>53</v>
      </c>
      <c r="F16" s="24">
        <v>55</v>
      </c>
      <c r="G16" s="24">
        <v>54</v>
      </c>
      <c r="H16" s="24">
        <v>56</v>
      </c>
      <c r="P16"/>
    </row>
    <row r="17" spans="1:16" x14ac:dyDescent="0.25">
      <c r="A17" s="23" t="s">
        <v>211</v>
      </c>
      <c r="B17" s="24">
        <v>89</v>
      </c>
      <c r="C17" s="24">
        <v>89</v>
      </c>
      <c r="D17" s="24">
        <v>88</v>
      </c>
      <c r="E17" s="24">
        <v>86</v>
      </c>
      <c r="F17" s="70">
        <v>85</v>
      </c>
      <c r="G17" s="70">
        <v>85</v>
      </c>
      <c r="H17" s="70">
        <v>86</v>
      </c>
      <c r="P17"/>
    </row>
    <row r="18" spans="1:16" x14ac:dyDescent="0.25">
      <c r="A18" s="23" t="s">
        <v>218</v>
      </c>
      <c r="B18" s="24">
        <v>89</v>
      </c>
      <c r="C18" s="24">
        <v>87</v>
      </c>
      <c r="D18" s="24">
        <v>86</v>
      </c>
      <c r="E18" s="24">
        <v>84</v>
      </c>
      <c r="F18" s="24">
        <v>85</v>
      </c>
      <c r="G18" s="24">
        <v>84</v>
      </c>
      <c r="H18" s="24">
        <v>84</v>
      </c>
      <c r="P18"/>
    </row>
    <row r="19" spans="1:16" x14ac:dyDescent="0.25">
      <c r="A19" s="23" t="s">
        <v>225</v>
      </c>
      <c r="B19" s="24">
        <v>84</v>
      </c>
      <c r="C19" s="24">
        <v>84</v>
      </c>
      <c r="D19" s="24">
        <v>84</v>
      </c>
      <c r="E19" s="24">
        <v>81</v>
      </c>
      <c r="F19" s="24">
        <v>80</v>
      </c>
      <c r="G19" s="24">
        <v>80</v>
      </c>
      <c r="H19" s="24">
        <v>79</v>
      </c>
      <c r="P19"/>
    </row>
    <row r="20" spans="1:16" x14ac:dyDescent="0.25">
      <c r="A20" s="23" t="s">
        <v>228</v>
      </c>
      <c r="B20" s="25">
        <v>77</v>
      </c>
      <c r="C20" s="25">
        <v>76</v>
      </c>
      <c r="D20" s="25">
        <v>77</v>
      </c>
      <c r="E20" s="25">
        <v>75</v>
      </c>
      <c r="F20" s="25">
        <v>74</v>
      </c>
      <c r="G20" s="25">
        <v>73</v>
      </c>
      <c r="H20" s="25">
        <v>74</v>
      </c>
      <c r="P20"/>
    </row>
    <row r="21" spans="1:16" x14ac:dyDescent="0.25">
      <c r="A21" s="23" t="s">
        <v>69</v>
      </c>
      <c r="B21" s="24">
        <v>146</v>
      </c>
      <c r="C21" s="24">
        <v>145</v>
      </c>
      <c r="D21" s="24">
        <v>143</v>
      </c>
      <c r="E21" s="24">
        <v>139</v>
      </c>
      <c r="F21" s="24">
        <v>138</v>
      </c>
      <c r="G21" s="24">
        <v>138</v>
      </c>
      <c r="H21" s="24">
        <v>140</v>
      </c>
      <c r="P21"/>
    </row>
    <row r="22" spans="1:16" x14ac:dyDescent="0.25">
      <c r="A22" s="23" t="s">
        <v>231</v>
      </c>
      <c r="B22" s="24">
        <v>70</v>
      </c>
      <c r="C22" s="24">
        <v>71</v>
      </c>
      <c r="D22" s="24">
        <v>70</v>
      </c>
      <c r="E22" s="24">
        <v>72</v>
      </c>
      <c r="F22" s="24">
        <v>72</v>
      </c>
      <c r="G22" s="24">
        <v>70</v>
      </c>
      <c r="H22" s="24">
        <v>71</v>
      </c>
      <c r="P22"/>
    </row>
    <row r="23" spans="1:16" ht="15.75" thickBot="1" x14ac:dyDescent="0.3">
      <c r="A23" s="67" t="s">
        <v>235</v>
      </c>
      <c r="B23" s="68">
        <v>80</v>
      </c>
      <c r="C23" s="68">
        <v>79</v>
      </c>
      <c r="D23" s="68">
        <v>79</v>
      </c>
      <c r="E23" s="68">
        <v>78</v>
      </c>
      <c r="F23" s="68">
        <v>78</v>
      </c>
      <c r="G23" s="68">
        <v>78</v>
      </c>
      <c r="H23" s="68">
        <v>78</v>
      </c>
      <c r="P23"/>
    </row>
    <row r="25" spans="1:16" x14ac:dyDescent="0.25">
      <c r="A25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82"/>
  <sheetViews>
    <sheetView workbookViewId="0">
      <selection activeCell="M274" sqref="M274"/>
    </sheetView>
  </sheetViews>
  <sheetFormatPr defaultRowHeight="15" x14ac:dyDescent="0.25"/>
  <cols>
    <col min="1" max="1" width="122.28515625" bestFit="1" customWidth="1"/>
    <col min="2" max="8" width="5.5703125" bestFit="1" customWidth="1"/>
    <col min="9" max="15" width="5.5703125" customWidth="1"/>
    <col min="16" max="17" width="5.5703125" style="4" customWidth="1"/>
    <col min="18" max="26" width="7.5703125" customWidth="1"/>
  </cols>
  <sheetData>
    <row r="1" spans="1:26" ht="18.75" x14ac:dyDescent="0.25">
      <c r="A1" s="61" t="s">
        <v>262</v>
      </c>
      <c r="B1" s="62"/>
      <c r="C1" s="62"/>
      <c r="D1" s="62"/>
      <c r="E1" s="62"/>
      <c r="F1" s="62"/>
      <c r="G1" s="62"/>
      <c r="H1" s="62"/>
      <c r="I1" s="60"/>
      <c r="J1" s="60"/>
      <c r="K1" s="60"/>
      <c r="L1" s="60"/>
      <c r="M1" s="60"/>
      <c r="N1" s="60"/>
      <c r="O1" s="60"/>
      <c r="P1" s="60"/>
      <c r="Q1" s="60"/>
      <c r="R1" s="60"/>
      <c r="S1" s="59"/>
      <c r="T1" s="59"/>
      <c r="U1" s="59"/>
      <c r="V1" s="59"/>
      <c r="W1" s="59"/>
      <c r="X1" s="59"/>
      <c r="Y1" s="59"/>
      <c r="Z1" s="59"/>
    </row>
    <row r="2" spans="1:26" ht="48" thickBot="1" x14ac:dyDescent="0.3">
      <c r="A2" s="26" t="s">
        <v>215</v>
      </c>
      <c r="B2" s="45" t="s">
        <v>261</v>
      </c>
      <c r="C2" s="45" t="s">
        <v>263</v>
      </c>
      <c r="D2" s="45" t="s">
        <v>267</v>
      </c>
      <c r="E2" s="45" t="s">
        <v>268</v>
      </c>
      <c r="F2" s="45" t="s">
        <v>269</v>
      </c>
      <c r="G2" s="45" t="s">
        <v>270</v>
      </c>
      <c r="H2" s="45" t="s">
        <v>271</v>
      </c>
      <c r="P2"/>
      <c r="Q2"/>
    </row>
    <row r="3" spans="1:26" ht="16.5" thickBot="1" x14ac:dyDescent="0.3">
      <c r="A3" s="12" t="s">
        <v>0</v>
      </c>
      <c r="B3" s="13"/>
      <c r="C3" s="13"/>
      <c r="D3" s="13"/>
      <c r="E3" s="13"/>
      <c r="F3" s="13"/>
      <c r="G3" s="13"/>
      <c r="H3" s="13"/>
      <c r="P3"/>
      <c r="Q3"/>
    </row>
    <row r="4" spans="1:26" x14ac:dyDescent="0.25">
      <c r="A4" s="11" t="s">
        <v>7</v>
      </c>
      <c r="B4" s="30">
        <v>101</v>
      </c>
      <c r="C4" s="30">
        <v>100</v>
      </c>
      <c r="D4" s="30">
        <v>99</v>
      </c>
      <c r="E4" s="30">
        <v>101</v>
      </c>
      <c r="F4" s="30">
        <v>101</v>
      </c>
      <c r="G4" s="30">
        <v>101</v>
      </c>
      <c r="H4" s="30">
        <v>108</v>
      </c>
      <c r="P4"/>
      <c r="Q4"/>
    </row>
    <row r="5" spans="1:26" x14ac:dyDescent="0.25">
      <c r="A5" s="8" t="s">
        <v>5</v>
      </c>
      <c r="B5" s="31">
        <v>4</v>
      </c>
      <c r="C5" s="31">
        <v>4</v>
      </c>
      <c r="D5" s="31">
        <v>4</v>
      </c>
      <c r="E5" s="31">
        <v>4</v>
      </c>
      <c r="F5" s="31">
        <v>5</v>
      </c>
      <c r="G5" s="31">
        <v>5</v>
      </c>
      <c r="H5" s="31">
        <v>5</v>
      </c>
      <c r="P5"/>
      <c r="Q5"/>
    </row>
    <row r="6" spans="1:26" x14ac:dyDescent="0.25">
      <c r="A6" s="8" t="s">
        <v>4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P6"/>
      <c r="Q6"/>
    </row>
    <row r="7" spans="1:26" x14ac:dyDescent="0.25">
      <c r="A7" s="8" t="s">
        <v>6</v>
      </c>
      <c r="B7" s="31">
        <v>1</v>
      </c>
      <c r="C7" s="31">
        <v>1</v>
      </c>
      <c r="D7" s="31">
        <v>1</v>
      </c>
      <c r="E7" s="31">
        <v>1</v>
      </c>
      <c r="F7" s="31">
        <v>1</v>
      </c>
      <c r="G7" s="31">
        <v>1</v>
      </c>
      <c r="H7" s="31">
        <v>1</v>
      </c>
      <c r="P7"/>
      <c r="Q7"/>
    </row>
    <row r="8" spans="1:26" x14ac:dyDescent="0.25">
      <c r="A8" s="8" t="s">
        <v>1</v>
      </c>
      <c r="B8" s="31">
        <v>31</v>
      </c>
      <c r="C8" s="31">
        <v>31</v>
      </c>
      <c r="D8" s="31">
        <v>31</v>
      </c>
      <c r="E8" s="31">
        <v>31</v>
      </c>
      <c r="F8" s="31">
        <v>30</v>
      </c>
      <c r="G8" s="31">
        <v>30</v>
      </c>
      <c r="H8" s="31">
        <v>32</v>
      </c>
      <c r="P8"/>
      <c r="Q8"/>
    </row>
    <row r="9" spans="1:26" x14ac:dyDescent="0.25">
      <c r="A9" s="8" t="s">
        <v>2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P9"/>
      <c r="Q9"/>
    </row>
    <row r="10" spans="1:26" x14ac:dyDescent="0.25">
      <c r="A10" s="8" t="s">
        <v>3</v>
      </c>
      <c r="B10" s="31">
        <v>24</v>
      </c>
      <c r="C10" s="31">
        <v>24</v>
      </c>
      <c r="D10" s="31">
        <v>25</v>
      </c>
      <c r="E10" s="31">
        <v>25</v>
      </c>
      <c r="F10" s="31">
        <v>24</v>
      </c>
      <c r="G10" s="31">
        <v>24</v>
      </c>
      <c r="H10" s="31">
        <v>24</v>
      </c>
      <c r="P10"/>
      <c r="Q10"/>
    </row>
    <row r="11" spans="1:26" ht="15.75" thickBot="1" x14ac:dyDescent="0.3">
      <c r="A11" s="14" t="s">
        <v>8</v>
      </c>
      <c r="B11" s="32">
        <f t="shared" ref="B11:C11" si="0">SUM(B4:B10)</f>
        <v>162</v>
      </c>
      <c r="C11" s="32">
        <f t="shared" si="0"/>
        <v>161</v>
      </c>
      <c r="D11" s="32">
        <f t="shared" ref="D11:E11" si="1">SUM(D4:D10)</f>
        <v>161</v>
      </c>
      <c r="E11" s="32">
        <f t="shared" si="1"/>
        <v>163</v>
      </c>
      <c r="F11" s="32">
        <f t="shared" ref="F11" si="2">SUM(F4:F10)</f>
        <v>162</v>
      </c>
      <c r="G11" s="32">
        <v>162</v>
      </c>
      <c r="H11" s="32">
        <f>SUM(H4:H10)</f>
        <v>171</v>
      </c>
      <c r="P11"/>
      <c r="Q11"/>
    </row>
    <row r="12" spans="1:26" ht="15.75" thickBot="1" x14ac:dyDescent="0.3">
      <c r="A12" s="21" t="s">
        <v>9</v>
      </c>
      <c r="B12" s="22"/>
      <c r="C12" s="22"/>
      <c r="D12" s="22"/>
      <c r="E12" s="22"/>
      <c r="F12" s="22"/>
      <c r="G12" s="22"/>
      <c r="H12" s="22"/>
      <c r="P12"/>
      <c r="Q12"/>
    </row>
    <row r="13" spans="1:26" x14ac:dyDescent="0.25">
      <c r="A13" s="15" t="s">
        <v>11</v>
      </c>
      <c r="B13" s="30">
        <v>13</v>
      </c>
      <c r="C13" s="30">
        <v>13</v>
      </c>
      <c r="D13" s="30">
        <v>13</v>
      </c>
      <c r="E13" s="30">
        <v>13</v>
      </c>
      <c r="F13" s="30">
        <v>12</v>
      </c>
      <c r="G13" s="30">
        <v>12</v>
      </c>
      <c r="H13" s="30">
        <v>12</v>
      </c>
      <c r="P13"/>
      <c r="Q13"/>
    </row>
    <row r="14" spans="1:26" x14ac:dyDescent="0.25">
      <c r="A14" s="8" t="s">
        <v>12</v>
      </c>
      <c r="B14" s="31">
        <v>1</v>
      </c>
      <c r="C14" s="31">
        <v>1</v>
      </c>
      <c r="D14" s="31">
        <v>1</v>
      </c>
      <c r="E14" s="31">
        <v>1</v>
      </c>
      <c r="F14" s="31">
        <v>1</v>
      </c>
      <c r="G14" s="31">
        <v>1</v>
      </c>
      <c r="H14" s="31">
        <v>1</v>
      </c>
      <c r="P14"/>
      <c r="Q14"/>
    </row>
    <row r="15" spans="1:26" x14ac:dyDescent="0.25">
      <c r="A15" s="8" t="s">
        <v>13</v>
      </c>
      <c r="B15" s="31">
        <v>6</v>
      </c>
      <c r="C15" s="31">
        <v>6</v>
      </c>
      <c r="D15" s="31">
        <v>6</v>
      </c>
      <c r="E15" s="31">
        <v>5</v>
      </c>
      <c r="F15" s="31">
        <v>5</v>
      </c>
      <c r="G15" s="31">
        <v>4</v>
      </c>
      <c r="H15" s="31">
        <v>4</v>
      </c>
      <c r="P15"/>
      <c r="Q15"/>
    </row>
    <row r="16" spans="1:26" x14ac:dyDescent="0.25">
      <c r="A16" s="8" t="s">
        <v>10</v>
      </c>
      <c r="B16" s="31">
        <v>48</v>
      </c>
      <c r="C16" s="31">
        <v>48</v>
      </c>
      <c r="D16" s="31">
        <v>47</v>
      </c>
      <c r="E16" s="31">
        <v>47</v>
      </c>
      <c r="F16" s="31">
        <v>46</v>
      </c>
      <c r="G16" s="31">
        <v>48</v>
      </c>
      <c r="H16" s="31">
        <v>49</v>
      </c>
      <c r="P16"/>
      <c r="Q16"/>
    </row>
    <row r="17" spans="1:17" ht="15.75" thickBot="1" x14ac:dyDescent="0.3">
      <c r="A17" s="14" t="s">
        <v>8</v>
      </c>
      <c r="B17" s="32">
        <f t="shared" ref="B17:C17" si="3">SUM(B13:B16)</f>
        <v>68</v>
      </c>
      <c r="C17" s="32">
        <f t="shared" si="3"/>
        <v>68</v>
      </c>
      <c r="D17" s="32">
        <f t="shared" ref="D17:E17" si="4">SUM(D13:D16)</f>
        <v>67</v>
      </c>
      <c r="E17" s="32">
        <f t="shared" si="4"/>
        <v>66</v>
      </c>
      <c r="F17" s="32">
        <f t="shared" ref="F17" si="5">SUM(F13:F16)</f>
        <v>64</v>
      </c>
      <c r="G17" s="32">
        <v>65</v>
      </c>
      <c r="H17" s="32">
        <f>SUM(H13:H16)</f>
        <v>66</v>
      </c>
      <c r="P17"/>
      <c r="Q17"/>
    </row>
    <row r="18" spans="1:17" ht="15.75" thickBot="1" x14ac:dyDescent="0.3">
      <c r="A18" s="21" t="s">
        <v>14</v>
      </c>
      <c r="B18" s="22"/>
      <c r="C18" s="22"/>
      <c r="D18" s="22"/>
      <c r="E18" s="22"/>
      <c r="F18" s="22"/>
      <c r="G18" s="22"/>
      <c r="H18" s="22"/>
      <c r="P18"/>
      <c r="Q18"/>
    </row>
    <row r="19" spans="1:17" x14ac:dyDescent="0.25">
      <c r="A19" s="16" t="s">
        <v>27</v>
      </c>
      <c r="B19" s="30">
        <v>6</v>
      </c>
      <c r="C19" s="30">
        <v>6</v>
      </c>
      <c r="D19" s="30">
        <v>6</v>
      </c>
      <c r="E19" s="30">
        <v>6</v>
      </c>
      <c r="F19" s="30">
        <v>6</v>
      </c>
      <c r="G19" s="30">
        <v>6</v>
      </c>
      <c r="H19" s="30">
        <v>7</v>
      </c>
      <c r="P19"/>
      <c r="Q19"/>
    </row>
    <row r="20" spans="1:17" x14ac:dyDescent="0.25">
      <c r="A20" s="8" t="s">
        <v>20</v>
      </c>
      <c r="B20" s="31">
        <v>39</v>
      </c>
      <c r="C20" s="31">
        <v>40</v>
      </c>
      <c r="D20" s="31">
        <v>39</v>
      </c>
      <c r="E20" s="31">
        <v>39</v>
      </c>
      <c r="F20" s="31">
        <v>38</v>
      </c>
      <c r="G20" s="31">
        <v>39</v>
      </c>
      <c r="H20" s="31">
        <v>40</v>
      </c>
      <c r="P20"/>
      <c r="Q20"/>
    </row>
    <row r="21" spans="1:17" x14ac:dyDescent="0.25">
      <c r="A21" s="8" t="s">
        <v>22</v>
      </c>
      <c r="B21" s="31">
        <v>1</v>
      </c>
      <c r="C21" s="31">
        <v>1</v>
      </c>
      <c r="D21" s="31">
        <v>1</v>
      </c>
      <c r="E21" s="31">
        <v>1</v>
      </c>
      <c r="F21" s="31">
        <v>1</v>
      </c>
      <c r="G21" s="31">
        <v>1</v>
      </c>
      <c r="H21" s="31">
        <v>1</v>
      </c>
      <c r="P21"/>
      <c r="Q21"/>
    </row>
    <row r="22" spans="1:17" x14ac:dyDescent="0.25">
      <c r="A22" s="8" t="s">
        <v>24</v>
      </c>
      <c r="B22" s="31">
        <v>7</v>
      </c>
      <c r="C22" s="31">
        <v>7</v>
      </c>
      <c r="D22" s="31">
        <v>7</v>
      </c>
      <c r="E22" s="31">
        <v>7</v>
      </c>
      <c r="F22" s="31">
        <v>7</v>
      </c>
      <c r="G22" s="31">
        <v>6</v>
      </c>
      <c r="H22" s="31">
        <v>6</v>
      </c>
      <c r="P22"/>
      <c r="Q22"/>
    </row>
    <row r="23" spans="1:17" x14ac:dyDescent="0.25">
      <c r="A23" s="8" t="s">
        <v>18</v>
      </c>
      <c r="B23" s="31">
        <v>1</v>
      </c>
      <c r="C23" s="31">
        <v>1</v>
      </c>
      <c r="D23" s="31">
        <v>1</v>
      </c>
      <c r="E23" s="31">
        <v>1</v>
      </c>
      <c r="F23" s="31">
        <v>1</v>
      </c>
      <c r="G23" s="31">
        <v>1</v>
      </c>
      <c r="H23" s="31">
        <v>1</v>
      </c>
      <c r="P23"/>
      <c r="Q23"/>
    </row>
    <row r="24" spans="1:17" x14ac:dyDescent="0.25">
      <c r="A24" s="8" t="s">
        <v>23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P24"/>
      <c r="Q24"/>
    </row>
    <row r="25" spans="1:17" x14ac:dyDescent="0.25">
      <c r="A25" s="9" t="s">
        <v>224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P25"/>
      <c r="Q25"/>
    </row>
    <row r="26" spans="1:17" x14ac:dyDescent="0.25">
      <c r="A26" s="8" t="s">
        <v>26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P26"/>
      <c r="Q26"/>
    </row>
    <row r="27" spans="1:17" x14ac:dyDescent="0.25">
      <c r="A27" s="8" t="s">
        <v>21</v>
      </c>
      <c r="B27" s="31">
        <v>6</v>
      </c>
      <c r="C27" s="31">
        <v>6</v>
      </c>
      <c r="D27" s="31">
        <v>5</v>
      </c>
      <c r="E27" s="31">
        <v>5</v>
      </c>
      <c r="F27" s="31">
        <v>5</v>
      </c>
      <c r="G27" s="31">
        <v>5</v>
      </c>
      <c r="H27" s="31">
        <v>5</v>
      </c>
      <c r="P27"/>
      <c r="Q27"/>
    </row>
    <row r="28" spans="1:17" x14ac:dyDescent="0.25">
      <c r="A28" s="9" t="s">
        <v>28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P28"/>
      <c r="Q28"/>
    </row>
    <row r="29" spans="1:17" x14ac:dyDescent="0.25">
      <c r="A29" s="8" t="s">
        <v>17</v>
      </c>
      <c r="B29" s="31">
        <v>6</v>
      </c>
      <c r="C29" s="31">
        <v>6</v>
      </c>
      <c r="D29" s="31">
        <v>6</v>
      </c>
      <c r="E29" s="31">
        <v>6</v>
      </c>
      <c r="F29" s="31">
        <v>6</v>
      </c>
      <c r="G29" s="31">
        <v>6</v>
      </c>
      <c r="H29" s="31">
        <v>6</v>
      </c>
      <c r="P29"/>
      <c r="Q29"/>
    </row>
    <row r="30" spans="1:17" x14ac:dyDescent="0.25">
      <c r="A30" s="7" t="s">
        <v>16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P30"/>
      <c r="Q30"/>
    </row>
    <row r="31" spans="1:17" x14ac:dyDescent="0.25">
      <c r="A31" s="7" t="s">
        <v>15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P31"/>
      <c r="Q31"/>
    </row>
    <row r="32" spans="1:17" x14ac:dyDescent="0.25">
      <c r="A32" s="9" t="s">
        <v>29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P32"/>
      <c r="Q32"/>
    </row>
    <row r="33" spans="1:17" x14ac:dyDescent="0.25">
      <c r="A33" s="8" t="s">
        <v>25</v>
      </c>
      <c r="B33" s="31">
        <v>3</v>
      </c>
      <c r="C33" s="31">
        <v>3</v>
      </c>
      <c r="D33" s="31">
        <v>3</v>
      </c>
      <c r="E33" s="31">
        <v>3</v>
      </c>
      <c r="F33" s="31">
        <v>3</v>
      </c>
      <c r="G33" s="31">
        <v>3</v>
      </c>
      <c r="H33" s="31">
        <v>3</v>
      </c>
      <c r="P33"/>
      <c r="Q33"/>
    </row>
    <row r="34" spans="1:17" x14ac:dyDescent="0.25">
      <c r="A34" s="8" t="s">
        <v>19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P34"/>
      <c r="Q34"/>
    </row>
    <row r="35" spans="1:17" ht="15.75" thickBot="1" x14ac:dyDescent="0.3">
      <c r="A35" s="14" t="s">
        <v>8</v>
      </c>
      <c r="B35" s="32">
        <f t="shared" ref="B35:C35" si="6">SUM(B19:B34)</f>
        <v>69</v>
      </c>
      <c r="C35" s="32">
        <f t="shared" si="6"/>
        <v>70</v>
      </c>
      <c r="D35" s="32">
        <f t="shared" ref="D35:E35" si="7">SUM(D19:D34)</f>
        <v>68</v>
      </c>
      <c r="E35" s="32">
        <f t="shared" si="7"/>
        <v>68</v>
      </c>
      <c r="F35" s="32">
        <f t="shared" ref="F35" si="8">SUM(F19:F34)</f>
        <v>67</v>
      </c>
      <c r="G35" s="32">
        <v>67</v>
      </c>
      <c r="H35" s="32">
        <f>SUM(H19:H34)</f>
        <v>69</v>
      </c>
      <c r="P35"/>
      <c r="Q35"/>
    </row>
    <row r="36" spans="1:17" ht="15.75" thickBot="1" x14ac:dyDescent="0.3">
      <c r="A36" s="21" t="s">
        <v>30</v>
      </c>
      <c r="B36" s="22"/>
      <c r="C36" s="22"/>
      <c r="D36" s="22"/>
      <c r="E36" s="22"/>
      <c r="F36" s="22"/>
      <c r="G36" s="22"/>
      <c r="H36" s="22"/>
      <c r="P36"/>
      <c r="Q36"/>
    </row>
    <row r="37" spans="1:17" x14ac:dyDescent="0.25">
      <c r="A37" s="15" t="s">
        <v>35</v>
      </c>
      <c r="B37" s="30">
        <v>6</v>
      </c>
      <c r="C37" s="30">
        <v>6</v>
      </c>
      <c r="D37" s="30">
        <v>6</v>
      </c>
      <c r="E37" s="30">
        <v>6</v>
      </c>
      <c r="F37" s="30">
        <v>4</v>
      </c>
      <c r="G37" s="30">
        <v>5</v>
      </c>
      <c r="H37" s="30">
        <v>6</v>
      </c>
      <c r="P37"/>
      <c r="Q37"/>
    </row>
    <row r="38" spans="1:17" x14ac:dyDescent="0.25">
      <c r="A38" s="8" t="s">
        <v>33</v>
      </c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P38"/>
      <c r="Q38"/>
    </row>
    <row r="39" spans="1:17" x14ac:dyDescent="0.25">
      <c r="A39" s="8" t="s">
        <v>32</v>
      </c>
      <c r="B39" s="31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P39"/>
      <c r="Q39"/>
    </row>
    <row r="40" spans="1:17" x14ac:dyDescent="0.25">
      <c r="A40" s="8" t="s">
        <v>31</v>
      </c>
      <c r="B40" s="31">
        <v>39</v>
      </c>
      <c r="C40" s="31">
        <v>38</v>
      </c>
      <c r="D40" s="31">
        <v>38</v>
      </c>
      <c r="E40" s="31">
        <v>36</v>
      </c>
      <c r="F40" s="31">
        <v>38</v>
      </c>
      <c r="G40" s="31">
        <v>39</v>
      </c>
      <c r="H40" s="31">
        <v>39</v>
      </c>
      <c r="P40"/>
      <c r="Q40"/>
    </row>
    <row r="41" spans="1:17" x14ac:dyDescent="0.25">
      <c r="A41" s="8" t="s">
        <v>36</v>
      </c>
      <c r="B41" s="31">
        <v>2</v>
      </c>
      <c r="C41" s="31">
        <v>2</v>
      </c>
      <c r="D41" s="31">
        <v>2</v>
      </c>
      <c r="E41" s="31">
        <v>2</v>
      </c>
      <c r="F41" s="31">
        <v>3</v>
      </c>
      <c r="G41" s="31">
        <v>3</v>
      </c>
      <c r="H41" s="31">
        <v>3</v>
      </c>
      <c r="P41"/>
      <c r="Q41"/>
    </row>
    <row r="42" spans="1:17" x14ac:dyDescent="0.25">
      <c r="A42" s="8" t="s">
        <v>38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P42"/>
      <c r="Q42"/>
    </row>
    <row r="43" spans="1:17" x14ac:dyDescent="0.25">
      <c r="A43" s="8" t="s">
        <v>34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P43"/>
      <c r="Q43"/>
    </row>
    <row r="44" spans="1:17" x14ac:dyDescent="0.25">
      <c r="A44" s="8" t="s">
        <v>37</v>
      </c>
      <c r="B44" s="31">
        <v>1</v>
      </c>
      <c r="C44" s="31">
        <v>1</v>
      </c>
      <c r="D44" s="31">
        <v>1</v>
      </c>
      <c r="E44" s="31">
        <v>1</v>
      </c>
      <c r="F44" s="31">
        <v>1</v>
      </c>
      <c r="G44" s="31">
        <v>1</v>
      </c>
      <c r="H44" s="31">
        <v>1</v>
      </c>
      <c r="P44"/>
      <c r="Q44"/>
    </row>
    <row r="45" spans="1:17" ht="15.75" thickBot="1" x14ac:dyDescent="0.3">
      <c r="A45" s="14" t="s">
        <v>8</v>
      </c>
      <c r="B45" s="32">
        <f>SUM(B37:B44)</f>
        <v>48</v>
      </c>
      <c r="C45" s="32">
        <f>SUM(C37:C44)</f>
        <v>47</v>
      </c>
      <c r="D45" s="32">
        <f>SUM(D37:D44)</f>
        <v>47</v>
      </c>
      <c r="E45" s="32">
        <f>SUM(E37:E44)</f>
        <v>45</v>
      </c>
      <c r="F45" s="32">
        <f>SUM(F37:F44)</f>
        <v>46</v>
      </c>
      <c r="G45" s="32">
        <v>48</v>
      </c>
      <c r="H45" s="32">
        <f>SUM(H37:H44)</f>
        <v>49</v>
      </c>
      <c r="P45"/>
      <c r="Q45"/>
    </row>
    <row r="46" spans="1:17" ht="15.75" thickBot="1" x14ac:dyDescent="0.3">
      <c r="A46" s="21" t="s">
        <v>39</v>
      </c>
      <c r="B46" s="22"/>
      <c r="C46" s="22"/>
      <c r="D46" s="22"/>
      <c r="E46" s="22"/>
      <c r="F46" s="22"/>
      <c r="G46" s="22"/>
      <c r="H46" s="22"/>
      <c r="P46"/>
      <c r="Q46"/>
    </row>
    <row r="47" spans="1:17" x14ac:dyDescent="0.25">
      <c r="A47" s="15" t="s">
        <v>40</v>
      </c>
      <c r="B47" s="30">
        <v>8</v>
      </c>
      <c r="C47" s="30">
        <v>8</v>
      </c>
      <c r="D47" s="30">
        <v>8</v>
      </c>
      <c r="E47" s="30">
        <v>8</v>
      </c>
      <c r="F47" s="30">
        <v>8</v>
      </c>
      <c r="G47" s="30">
        <v>7</v>
      </c>
      <c r="H47" s="30">
        <v>7</v>
      </c>
      <c r="P47"/>
      <c r="Q47"/>
    </row>
    <row r="48" spans="1:17" x14ac:dyDescent="0.25">
      <c r="A48" s="8" t="s">
        <v>43</v>
      </c>
      <c r="B48" s="31">
        <v>1</v>
      </c>
      <c r="C48" s="31">
        <v>1</v>
      </c>
      <c r="D48" s="31">
        <v>1</v>
      </c>
      <c r="E48" s="31">
        <v>1</v>
      </c>
      <c r="F48" s="31">
        <v>1</v>
      </c>
      <c r="G48" s="31">
        <v>1</v>
      </c>
      <c r="H48" s="31">
        <v>1</v>
      </c>
      <c r="P48"/>
      <c r="Q48"/>
    </row>
    <row r="49" spans="1:17" x14ac:dyDescent="0.25">
      <c r="A49" s="8" t="s">
        <v>44</v>
      </c>
      <c r="B49" s="31">
        <v>1</v>
      </c>
      <c r="C49" s="31">
        <v>1</v>
      </c>
      <c r="D49" s="31">
        <v>1</v>
      </c>
      <c r="E49" s="31">
        <v>1</v>
      </c>
      <c r="F49" s="31">
        <v>1</v>
      </c>
      <c r="G49" s="31">
        <v>1</v>
      </c>
      <c r="H49" s="31">
        <v>1</v>
      </c>
      <c r="P49"/>
      <c r="Q49"/>
    </row>
    <row r="50" spans="1:17" x14ac:dyDescent="0.25">
      <c r="A50" s="8" t="s">
        <v>41</v>
      </c>
      <c r="B50" s="31">
        <v>2</v>
      </c>
      <c r="C50" s="31">
        <v>2</v>
      </c>
      <c r="D50" s="31">
        <v>2</v>
      </c>
      <c r="E50" s="31">
        <v>2</v>
      </c>
      <c r="F50" s="31">
        <v>2</v>
      </c>
      <c r="G50" s="31">
        <v>2</v>
      </c>
      <c r="H50" s="31">
        <v>2</v>
      </c>
      <c r="P50"/>
      <c r="Q50"/>
    </row>
    <row r="51" spans="1:17" x14ac:dyDescent="0.25">
      <c r="A51" s="8" t="s">
        <v>42</v>
      </c>
      <c r="B51" s="31">
        <v>42</v>
      </c>
      <c r="C51" s="31">
        <v>42</v>
      </c>
      <c r="D51" s="31">
        <v>41</v>
      </c>
      <c r="E51" s="31">
        <v>42</v>
      </c>
      <c r="F51" s="31">
        <v>44</v>
      </c>
      <c r="G51" s="31">
        <v>44</v>
      </c>
      <c r="H51" s="31">
        <v>46</v>
      </c>
      <c r="P51"/>
      <c r="Q51"/>
    </row>
    <row r="52" spans="1:17" x14ac:dyDescent="0.25">
      <c r="A52" s="8" t="s">
        <v>45</v>
      </c>
      <c r="B52" s="31">
        <v>1</v>
      </c>
      <c r="C52" s="31">
        <v>1</v>
      </c>
      <c r="D52" s="31">
        <v>1</v>
      </c>
      <c r="E52" s="31">
        <v>1</v>
      </c>
      <c r="F52" s="31">
        <v>1</v>
      </c>
      <c r="G52" s="31">
        <v>1</v>
      </c>
      <c r="H52" s="31">
        <v>1</v>
      </c>
      <c r="P52"/>
      <c r="Q52"/>
    </row>
    <row r="53" spans="1:17" ht="15.75" thickBot="1" x14ac:dyDescent="0.3">
      <c r="A53" s="14" t="s">
        <v>8</v>
      </c>
      <c r="B53" s="32">
        <f t="shared" ref="B53:C53" si="9">SUM(B47:B52)</f>
        <v>55</v>
      </c>
      <c r="C53" s="32">
        <f t="shared" si="9"/>
        <v>55</v>
      </c>
      <c r="D53" s="32">
        <f t="shared" ref="D53:E53" si="10">SUM(D47:D52)</f>
        <v>54</v>
      </c>
      <c r="E53" s="32">
        <f t="shared" si="10"/>
        <v>55</v>
      </c>
      <c r="F53" s="32">
        <f t="shared" ref="F53" si="11">SUM(F47:F52)</f>
        <v>57</v>
      </c>
      <c r="G53" s="32">
        <v>56</v>
      </c>
      <c r="H53" s="32">
        <f>SUM(H47:H52)</f>
        <v>58</v>
      </c>
      <c r="P53"/>
      <c r="Q53"/>
    </row>
    <row r="54" spans="1:17" ht="15.75" thickBot="1" x14ac:dyDescent="0.3">
      <c r="A54" s="21" t="s">
        <v>46</v>
      </c>
      <c r="B54" s="22"/>
      <c r="C54" s="22"/>
      <c r="D54" s="22"/>
      <c r="E54" s="22"/>
      <c r="F54" s="22"/>
      <c r="G54" s="22"/>
      <c r="H54" s="22"/>
      <c r="P54"/>
      <c r="Q54"/>
    </row>
    <row r="55" spans="1:17" x14ac:dyDescent="0.25">
      <c r="A55" s="15" t="s">
        <v>52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P55"/>
      <c r="Q55"/>
    </row>
    <row r="56" spans="1:17" x14ac:dyDescent="0.25">
      <c r="A56" s="8" t="s">
        <v>49</v>
      </c>
      <c r="B56" s="31">
        <v>41</v>
      </c>
      <c r="C56" s="31">
        <v>40</v>
      </c>
      <c r="D56" s="31">
        <v>41</v>
      </c>
      <c r="E56" s="31">
        <v>41</v>
      </c>
      <c r="F56" s="31">
        <v>42</v>
      </c>
      <c r="G56" s="31">
        <v>42</v>
      </c>
      <c r="H56" s="31">
        <v>41</v>
      </c>
      <c r="P56"/>
      <c r="Q56"/>
    </row>
    <row r="57" spans="1:17" x14ac:dyDescent="0.25">
      <c r="A57" s="8" t="s">
        <v>47</v>
      </c>
      <c r="B57" s="31">
        <v>2</v>
      </c>
      <c r="C57" s="31">
        <v>2</v>
      </c>
      <c r="D57" s="31">
        <v>2</v>
      </c>
      <c r="E57" s="31">
        <v>2</v>
      </c>
      <c r="F57" s="31">
        <v>2</v>
      </c>
      <c r="G57" s="31">
        <v>2</v>
      </c>
      <c r="H57" s="31">
        <v>2</v>
      </c>
      <c r="P57"/>
      <c r="Q57"/>
    </row>
    <row r="58" spans="1:17" x14ac:dyDescent="0.25">
      <c r="A58" s="8" t="s">
        <v>53</v>
      </c>
      <c r="B58" s="31">
        <v>6</v>
      </c>
      <c r="C58" s="31">
        <v>6</v>
      </c>
      <c r="D58" s="31">
        <v>6</v>
      </c>
      <c r="E58" s="31">
        <v>6</v>
      </c>
      <c r="F58" s="31">
        <v>6</v>
      </c>
      <c r="G58" s="31">
        <v>6</v>
      </c>
      <c r="H58" s="31">
        <v>7</v>
      </c>
      <c r="P58"/>
      <c r="Q58"/>
    </row>
    <row r="59" spans="1:17" x14ac:dyDescent="0.25">
      <c r="A59" s="7" t="s">
        <v>55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P59"/>
      <c r="Q59"/>
    </row>
    <row r="60" spans="1:17" x14ac:dyDescent="0.25">
      <c r="A60" s="8" t="s">
        <v>48</v>
      </c>
      <c r="B60" s="31">
        <v>6</v>
      </c>
      <c r="C60" s="31">
        <v>6</v>
      </c>
      <c r="D60" s="31">
        <v>6</v>
      </c>
      <c r="E60" s="31">
        <v>6</v>
      </c>
      <c r="F60" s="31">
        <v>6</v>
      </c>
      <c r="G60" s="31">
        <v>5</v>
      </c>
      <c r="H60" s="31">
        <v>5</v>
      </c>
      <c r="P60"/>
      <c r="Q60"/>
    </row>
    <row r="61" spans="1:17" x14ac:dyDescent="0.25">
      <c r="A61" s="8" t="s">
        <v>50</v>
      </c>
      <c r="B61" s="31">
        <v>6</v>
      </c>
      <c r="C61" s="31">
        <v>6</v>
      </c>
      <c r="D61" s="31">
        <v>6</v>
      </c>
      <c r="E61" s="31">
        <v>6</v>
      </c>
      <c r="F61" s="31">
        <v>5</v>
      </c>
      <c r="G61" s="31">
        <v>5</v>
      </c>
      <c r="H61" s="31">
        <v>5</v>
      </c>
      <c r="P61"/>
      <c r="Q61"/>
    </row>
    <row r="62" spans="1:17" x14ac:dyDescent="0.25">
      <c r="A62" s="8" t="s">
        <v>54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P62"/>
      <c r="Q62"/>
    </row>
    <row r="63" spans="1:17" x14ac:dyDescent="0.25">
      <c r="A63" s="8" t="s">
        <v>51</v>
      </c>
      <c r="B63" s="31">
        <v>2</v>
      </c>
      <c r="C63" s="31">
        <v>2</v>
      </c>
      <c r="D63" s="31">
        <v>2</v>
      </c>
      <c r="E63" s="31">
        <v>2</v>
      </c>
      <c r="F63" s="31">
        <v>2</v>
      </c>
      <c r="G63" s="31">
        <v>2</v>
      </c>
      <c r="H63" s="31">
        <v>2</v>
      </c>
      <c r="P63"/>
      <c r="Q63"/>
    </row>
    <row r="64" spans="1:17" ht="15.75" thickBot="1" x14ac:dyDescent="0.3">
      <c r="A64" s="14" t="s">
        <v>8</v>
      </c>
      <c r="B64" s="32">
        <f t="shared" ref="B64:C64" si="12">SUM(B55:B63)</f>
        <v>63</v>
      </c>
      <c r="C64" s="32">
        <f t="shared" si="12"/>
        <v>62</v>
      </c>
      <c r="D64" s="32">
        <f t="shared" ref="D64:E64" si="13">SUM(D55:D63)</f>
        <v>63</v>
      </c>
      <c r="E64" s="32">
        <f t="shared" si="13"/>
        <v>63</v>
      </c>
      <c r="F64" s="32">
        <f t="shared" ref="F64" si="14">SUM(F55:F63)</f>
        <v>63</v>
      </c>
      <c r="G64" s="32">
        <v>62</v>
      </c>
      <c r="H64" s="32">
        <f>SUM(H55:H63)</f>
        <v>62</v>
      </c>
      <c r="P64"/>
      <c r="Q64"/>
    </row>
    <row r="65" spans="1:17" ht="15.75" thickBot="1" x14ac:dyDescent="0.3">
      <c r="A65" s="21" t="s">
        <v>99</v>
      </c>
      <c r="B65" s="22"/>
      <c r="C65" s="22"/>
      <c r="D65" s="22"/>
      <c r="E65" s="22"/>
      <c r="F65" s="22"/>
      <c r="G65" s="22"/>
      <c r="H65" s="22"/>
      <c r="P65"/>
      <c r="Q65"/>
    </row>
    <row r="66" spans="1:17" x14ac:dyDescent="0.25">
      <c r="A66" s="15" t="s">
        <v>102</v>
      </c>
      <c r="B66" s="30">
        <v>1</v>
      </c>
      <c r="C66" s="30">
        <v>1</v>
      </c>
      <c r="D66" s="30">
        <v>1</v>
      </c>
      <c r="E66" s="30">
        <v>1</v>
      </c>
      <c r="F66" s="30">
        <v>1</v>
      </c>
      <c r="G66" s="30">
        <v>1</v>
      </c>
      <c r="H66" s="30">
        <v>1</v>
      </c>
      <c r="P66"/>
      <c r="Q66"/>
    </row>
    <row r="67" spans="1:17" x14ac:dyDescent="0.25">
      <c r="A67" s="8" t="s">
        <v>103</v>
      </c>
      <c r="B67" s="31">
        <v>1</v>
      </c>
      <c r="C67" s="31">
        <v>1</v>
      </c>
      <c r="D67" s="31">
        <v>1</v>
      </c>
      <c r="E67" s="31">
        <v>1</v>
      </c>
      <c r="F67" s="31">
        <v>1</v>
      </c>
      <c r="G67" s="31">
        <v>1</v>
      </c>
      <c r="H67" s="31">
        <v>1</v>
      </c>
      <c r="P67"/>
      <c r="Q67"/>
    </row>
    <row r="68" spans="1:17" x14ac:dyDescent="0.25">
      <c r="A68" s="8" t="s">
        <v>105</v>
      </c>
      <c r="B68" s="31">
        <v>4</v>
      </c>
      <c r="C68" s="31">
        <v>4</v>
      </c>
      <c r="D68" s="31">
        <v>4</v>
      </c>
      <c r="E68" s="31">
        <v>4</v>
      </c>
      <c r="F68" s="31">
        <v>4</v>
      </c>
      <c r="G68" s="31">
        <v>4</v>
      </c>
      <c r="H68" s="31">
        <v>4</v>
      </c>
      <c r="P68"/>
      <c r="Q68"/>
    </row>
    <row r="69" spans="1:17" x14ac:dyDescent="0.25">
      <c r="A69" s="8" t="s">
        <v>101</v>
      </c>
      <c r="B69" s="31">
        <v>1</v>
      </c>
      <c r="C69" s="31">
        <v>1</v>
      </c>
      <c r="D69" s="31">
        <v>1</v>
      </c>
      <c r="E69" s="31">
        <v>1</v>
      </c>
      <c r="F69" s="31">
        <v>1</v>
      </c>
      <c r="G69" s="31">
        <v>1</v>
      </c>
      <c r="H69" s="31">
        <v>1</v>
      </c>
      <c r="P69"/>
      <c r="Q69"/>
    </row>
    <row r="70" spans="1:17" x14ac:dyDescent="0.25">
      <c r="A70" s="8" t="s">
        <v>107</v>
      </c>
      <c r="B70" s="31">
        <v>1</v>
      </c>
      <c r="C70" s="31">
        <v>1</v>
      </c>
      <c r="D70" s="31">
        <v>1</v>
      </c>
      <c r="E70" s="31">
        <v>1</v>
      </c>
      <c r="F70" s="31">
        <v>1</v>
      </c>
      <c r="G70" s="31">
        <v>1</v>
      </c>
      <c r="H70" s="31">
        <v>1</v>
      </c>
      <c r="P70"/>
      <c r="Q70"/>
    </row>
    <row r="71" spans="1:17" x14ac:dyDescent="0.25">
      <c r="A71" s="8" t="s">
        <v>104</v>
      </c>
      <c r="B71" s="31">
        <v>7</v>
      </c>
      <c r="C71" s="31">
        <v>7</v>
      </c>
      <c r="D71" s="31">
        <v>7</v>
      </c>
      <c r="E71" s="31">
        <v>8</v>
      </c>
      <c r="F71" s="31">
        <v>8</v>
      </c>
      <c r="G71" s="31">
        <v>9</v>
      </c>
      <c r="H71" s="31">
        <v>9</v>
      </c>
      <c r="P71"/>
      <c r="Q71"/>
    </row>
    <row r="72" spans="1:17" x14ac:dyDescent="0.25">
      <c r="A72" s="8" t="s">
        <v>108</v>
      </c>
      <c r="B72" s="31">
        <v>1</v>
      </c>
      <c r="C72" s="31">
        <v>1</v>
      </c>
      <c r="D72" s="31">
        <v>1</v>
      </c>
      <c r="E72" s="31">
        <v>1</v>
      </c>
      <c r="F72" s="31">
        <v>1</v>
      </c>
      <c r="G72" s="31">
        <v>1</v>
      </c>
      <c r="H72" s="31">
        <v>1</v>
      </c>
      <c r="P72"/>
      <c r="Q72"/>
    </row>
    <row r="73" spans="1:17" x14ac:dyDescent="0.25">
      <c r="A73" s="8" t="s">
        <v>106</v>
      </c>
      <c r="B73" s="31">
        <v>4</v>
      </c>
      <c r="C73" s="31">
        <v>4</v>
      </c>
      <c r="D73" s="31">
        <v>4</v>
      </c>
      <c r="E73" s="31">
        <v>4</v>
      </c>
      <c r="F73" s="31">
        <v>4</v>
      </c>
      <c r="G73" s="31">
        <v>4</v>
      </c>
      <c r="H73" s="31">
        <v>4</v>
      </c>
      <c r="P73"/>
      <c r="Q73"/>
    </row>
    <row r="74" spans="1:17" x14ac:dyDescent="0.25">
      <c r="A74" s="8" t="s">
        <v>100</v>
      </c>
      <c r="B74" s="31">
        <v>34</v>
      </c>
      <c r="C74" s="31">
        <v>34</v>
      </c>
      <c r="D74" s="31">
        <v>34</v>
      </c>
      <c r="E74" s="31">
        <v>33</v>
      </c>
      <c r="F74" s="31">
        <v>31</v>
      </c>
      <c r="G74" s="31">
        <v>30</v>
      </c>
      <c r="H74" s="31">
        <v>32</v>
      </c>
      <c r="P74"/>
      <c r="Q74"/>
    </row>
    <row r="75" spans="1:17" ht="15.75" thickBot="1" x14ac:dyDescent="0.3">
      <c r="A75" s="14" t="s">
        <v>8</v>
      </c>
      <c r="B75" s="32">
        <f t="shared" ref="B75:C75" si="15">SUM(B66:B74)</f>
        <v>54</v>
      </c>
      <c r="C75" s="32">
        <f t="shared" si="15"/>
        <v>54</v>
      </c>
      <c r="D75" s="32">
        <f t="shared" ref="D75:E75" si="16">SUM(D66:D74)</f>
        <v>54</v>
      </c>
      <c r="E75" s="32">
        <f t="shared" si="16"/>
        <v>54</v>
      </c>
      <c r="F75" s="32">
        <f t="shared" ref="F75" si="17">SUM(F66:F74)</f>
        <v>52</v>
      </c>
      <c r="G75" s="32">
        <v>52</v>
      </c>
      <c r="H75" s="32">
        <f>SUM(H66:H74)</f>
        <v>54</v>
      </c>
      <c r="P75"/>
      <c r="Q75"/>
    </row>
    <row r="76" spans="1:17" ht="15.75" thickBot="1" x14ac:dyDescent="0.3">
      <c r="A76" s="21" t="s">
        <v>109</v>
      </c>
      <c r="B76" s="22"/>
      <c r="C76" s="22"/>
      <c r="D76" s="22"/>
      <c r="E76" s="22"/>
      <c r="F76" s="22"/>
      <c r="G76" s="22"/>
      <c r="H76" s="22"/>
      <c r="P76"/>
      <c r="Q76"/>
    </row>
    <row r="77" spans="1:17" x14ac:dyDescent="0.25">
      <c r="A77" s="15" t="s">
        <v>117</v>
      </c>
      <c r="B77" s="30">
        <v>1</v>
      </c>
      <c r="C77" s="30">
        <v>1</v>
      </c>
      <c r="D77" s="30">
        <v>1</v>
      </c>
      <c r="E77" s="30">
        <v>1</v>
      </c>
      <c r="F77" s="30">
        <v>1</v>
      </c>
      <c r="G77" s="30">
        <v>1</v>
      </c>
      <c r="H77" s="30">
        <v>1</v>
      </c>
      <c r="P77"/>
      <c r="Q77"/>
    </row>
    <row r="78" spans="1:17" x14ac:dyDescent="0.25">
      <c r="A78" s="8" t="s">
        <v>112</v>
      </c>
      <c r="B78" s="31">
        <v>0</v>
      </c>
      <c r="C78" s="31">
        <v>0</v>
      </c>
      <c r="D78" s="31">
        <v>0</v>
      </c>
      <c r="E78" s="31">
        <v>1</v>
      </c>
      <c r="F78" s="31">
        <v>1</v>
      </c>
      <c r="G78" s="31">
        <v>1</v>
      </c>
      <c r="H78" s="31">
        <v>1</v>
      </c>
      <c r="P78"/>
      <c r="Q78"/>
    </row>
    <row r="79" spans="1:17" x14ac:dyDescent="0.25">
      <c r="A79" s="8" t="s">
        <v>118</v>
      </c>
      <c r="B79" s="31">
        <v>4</v>
      </c>
      <c r="C79" s="31">
        <v>4</v>
      </c>
      <c r="D79" s="31">
        <v>4</v>
      </c>
      <c r="E79" s="31">
        <v>4</v>
      </c>
      <c r="F79" s="31">
        <v>4</v>
      </c>
      <c r="G79" s="31">
        <v>4</v>
      </c>
      <c r="H79" s="31">
        <v>4</v>
      </c>
      <c r="P79"/>
      <c r="Q79"/>
    </row>
    <row r="80" spans="1:17" x14ac:dyDescent="0.25">
      <c r="A80" s="8" t="s">
        <v>110</v>
      </c>
      <c r="B80" s="31">
        <v>46</v>
      </c>
      <c r="C80" s="31">
        <v>47</v>
      </c>
      <c r="D80" s="31">
        <v>45</v>
      </c>
      <c r="E80" s="31">
        <v>42</v>
      </c>
      <c r="F80" s="31">
        <v>41</v>
      </c>
      <c r="G80" s="31">
        <v>41</v>
      </c>
      <c r="H80" s="31">
        <v>42</v>
      </c>
      <c r="P80"/>
      <c r="Q80"/>
    </row>
    <row r="81" spans="1:17" x14ac:dyDescent="0.25">
      <c r="A81" s="8" t="s">
        <v>119</v>
      </c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P81"/>
      <c r="Q81"/>
    </row>
    <row r="82" spans="1:17" x14ac:dyDescent="0.25">
      <c r="A82" s="8" t="s">
        <v>111</v>
      </c>
      <c r="B82" s="31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P82"/>
      <c r="Q82"/>
    </row>
    <row r="83" spans="1:17" x14ac:dyDescent="0.25">
      <c r="A83" s="8" t="s">
        <v>113</v>
      </c>
      <c r="B83" s="31">
        <v>3</v>
      </c>
      <c r="C83" s="31">
        <v>3</v>
      </c>
      <c r="D83" s="31">
        <v>3</v>
      </c>
      <c r="E83" s="31">
        <v>3</v>
      </c>
      <c r="F83" s="31">
        <v>3</v>
      </c>
      <c r="G83" s="31">
        <v>3</v>
      </c>
      <c r="H83" s="31">
        <v>3</v>
      </c>
      <c r="P83"/>
      <c r="Q83"/>
    </row>
    <row r="84" spans="1:17" x14ac:dyDescent="0.25">
      <c r="A84" s="8" t="s">
        <v>116</v>
      </c>
      <c r="B84" s="31">
        <v>5</v>
      </c>
      <c r="C84" s="31">
        <v>5</v>
      </c>
      <c r="D84" s="31">
        <v>5</v>
      </c>
      <c r="E84" s="31">
        <v>5</v>
      </c>
      <c r="F84" s="31">
        <v>5</v>
      </c>
      <c r="G84" s="31">
        <v>5</v>
      </c>
      <c r="H84" s="31">
        <v>5</v>
      </c>
      <c r="P84"/>
      <c r="Q84"/>
    </row>
    <row r="85" spans="1:17" x14ac:dyDescent="0.25">
      <c r="A85" s="8" t="s">
        <v>114</v>
      </c>
      <c r="B85" s="31">
        <v>2</v>
      </c>
      <c r="C85" s="31">
        <v>2</v>
      </c>
      <c r="D85" s="31">
        <v>2</v>
      </c>
      <c r="E85" s="31">
        <v>2</v>
      </c>
      <c r="F85" s="31">
        <v>2</v>
      </c>
      <c r="G85" s="31">
        <v>2</v>
      </c>
      <c r="H85" s="31">
        <v>2</v>
      </c>
      <c r="P85"/>
      <c r="Q85"/>
    </row>
    <row r="86" spans="1:17" x14ac:dyDescent="0.25">
      <c r="A86" s="8" t="s">
        <v>115</v>
      </c>
      <c r="B86" s="31">
        <v>13</v>
      </c>
      <c r="C86" s="31">
        <v>13</v>
      </c>
      <c r="D86" s="31">
        <v>12</v>
      </c>
      <c r="E86" s="31">
        <v>11</v>
      </c>
      <c r="F86" s="31">
        <v>11</v>
      </c>
      <c r="G86" s="31">
        <v>11</v>
      </c>
      <c r="H86" s="31">
        <v>11</v>
      </c>
      <c r="P86"/>
      <c r="Q86"/>
    </row>
    <row r="87" spans="1:17" ht="15.75" thickBot="1" x14ac:dyDescent="0.3">
      <c r="A87" s="14" t="s">
        <v>8</v>
      </c>
      <c r="B87" s="32">
        <f t="shared" ref="B87:C87" si="18">SUM(B77:B86)</f>
        <v>74</v>
      </c>
      <c r="C87" s="32">
        <f t="shared" si="18"/>
        <v>75</v>
      </c>
      <c r="D87" s="32">
        <f t="shared" ref="D87:E87" si="19">SUM(D77:D86)</f>
        <v>72</v>
      </c>
      <c r="E87" s="32">
        <f t="shared" si="19"/>
        <v>69</v>
      </c>
      <c r="F87" s="32">
        <f t="shared" ref="F87" si="20">SUM(F77:F86)</f>
        <v>68</v>
      </c>
      <c r="G87" s="32">
        <v>68</v>
      </c>
      <c r="H87" s="32">
        <f>SUM(H77:H86)</f>
        <v>69</v>
      </c>
      <c r="P87"/>
      <c r="Q87"/>
    </row>
    <row r="88" spans="1:17" ht="15.75" thickBot="1" x14ac:dyDescent="0.3">
      <c r="A88" s="21" t="s">
        <v>120</v>
      </c>
      <c r="B88" s="22"/>
      <c r="C88" s="22"/>
      <c r="D88" s="22"/>
      <c r="E88" s="22"/>
      <c r="F88" s="22"/>
      <c r="G88" s="22"/>
      <c r="H88" s="22"/>
      <c r="P88"/>
      <c r="Q88"/>
    </row>
    <row r="89" spans="1:17" x14ac:dyDescent="0.25">
      <c r="A89" s="15" t="s">
        <v>123</v>
      </c>
      <c r="B89" s="30">
        <v>0</v>
      </c>
      <c r="C89" s="30">
        <v>0</v>
      </c>
      <c r="D89" s="30">
        <v>1</v>
      </c>
      <c r="E89" s="30">
        <v>0</v>
      </c>
      <c r="F89" s="30">
        <v>0</v>
      </c>
      <c r="G89" s="30">
        <v>1</v>
      </c>
      <c r="H89" s="30">
        <v>1</v>
      </c>
      <c r="P89"/>
      <c r="Q89"/>
    </row>
    <row r="90" spans="1:17" x14ac:dyDescent="0.25">
      <c r="A90" s="8" t="s">
        <v>127</v>
      </c>
      <c r="B90" s="31">
        <v>6</v>
      </c>
      <c r="C90" s="31">
        <v>5</v>
      </c>
      <c r="D90" s="31">
        <v>5</v>
      </c>
      <c r="E90" s="31">
        <v>5</v>
      </c>
      <c r="F90" s="31">
        <v>5</v>
      </c>
      <c r="G90" s="31">
        <v>5</v>
      </c>
      <c r="H90" s="31">
        <v>5</v>
      </c>
      <c r="P90"/>
      <c r="Q90"/>
    </row>
    <row r="91" spans="1:17" x14ac:dyDescent="0.25">
      <c r="A91" s="8" t="s">
        <v>124</v>
      </c>
      <c r="B91" s="31">
        <v>8</v>
      </c>
      <c r="C91" s="31">
        <v>8</v>
      </c>
      <c r="D91" s="31">
        <v>8</v>
      </c>
      <c r="E91" s="31">
        <v>7</v>
      </c>
      <c r="F91" s="31">
        <v>7</v>
      </c>
      <c r="G91" s="31">
        <v>7</v>
      </c>
      <c r="H91" s="31">
        <v>7</v>
      </c>
      <c r="P91"/>
      <c r="Q91"/>
    </row>
    <row r="92" spans="1:17" x14ac:dyDescent="0.25">
      <c r="A92" s="8" t="s">
        <v>125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P92"/>
      <c r="Q92"/>
    </row>
    <row r="93" spans="1:17" x14ac:dyDescent="0.25">
      <c r="A93" s="8" t="s">
        <v>126</v>
      </c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P93"/>
      <c r="Q93"/>
    </row>
    <row r="94" spans="1:17" x14ac:dyDescent="0.25">
      <c r="A94" s="8" t="s">
        <v>120</v>
      </c>
      <c r="B94" s="31">
        <v>7</v>
      </c>
      <c r="C94" s="31">
        <v>6</v>
      </c>
      <c r="D94" s="31">
        <v>6</v>
      </c>
      <c r="E94" s="31">
        <v>6</v>
      </c>
      <c r="F94" s="31">
        <v>6</v>
      </c>
      <c r="G94" s="31">
        <v>6</v>
      </c>
      <c r="H94" s="31">
        <v>6</v>
      </c>
      <c r="P94"/>
      <c r="Q94"/>
    </row>
    <row r="95" spans="1:17" x14ac:dyDescent="0.25">
      <c r="A95" s="8" t="s">
        <v>129</v>
      </c>
      <c r="B95" s="31">
        <v>3</v>
      </c>
      <c r="C95" s="31">
        <v>3</v>
      </c>
      <c r="D95" s="31">
        <v>3</v>
      </c>
      <c r="E95" s="31">
        <v>3</v>
      </c>
      <c r="F95" s="31">
        <v>3</v>
      </c>
      <c r="G95" s="31">
        <v>3</v>
      </c>
      <c r="H95" s="31">
        <v>3</v>
      </c>
      <c r="P95"/>
      <c r="Q95"/>
    </row>
    <row r="96" spans="1:17" x14ac:dyDescent="0.25">
      <c r="A96" s="8" t="s">
        <v>264</v>
      </c>
      <c r="B96" s="31"/>
      <c r="C96" s="31">
        <v>1</v>
      </c>
      <c r="D96" s="31">
        <v>1</v>
      </c>
      <c r="E96" s="31">
        <v>1</v>
      </c>
      <c r="F96" s="31">
        <v>1</v>
      </c>
      <c r="G96" s="31">
        <v>1</v>
      </c>
      <c r="H96" s="31">
        <v>1</v>
      </c>
      <c r="P96"/>
      <c r="Q96"/>
    </row>
    <row r="97" spans="1:17" x14ac:dyDescent="0.25">
      <c r="A97" s="8" t="s">
        <v>121</v>
      </c>
      <c r="B97" s="31">
        <v>31</v>
      </c>
      <c r="C97" s="31">
        <v>31</v>
      </c>
      <c r="D97" s="31">
        <v>31</v>
      </c>
      <c r="E97" s="31">
        <v>31</v>
      </c>
      <c r="F97" s="31">
        <v>31</v>
      </c>
      <c r="G97" s="31">
        <v>31</v>
      </c>
      <c r="H97" s="31">
        <v>32</v>
      </c>
      <c r="P97"/>
      <c r="Q97"/>
    </row>
    <row r="98" spans="1:17" x14ac:dyDescent="0.25">
      <c r="A98" s="8" t="s">
        <v>122</v>
      </c>
      <c r="B98" s="31">
        <v>1</v>
      </c>
      <c r="C98" s="31">
        <v>1</v>
      </c>
      <c r="D98" s="31">
        <v>1</v>
      </c>
      <c r="E98" s="31">
        <v>1</v>
      </c>
      <c r="F98" s="31">
        <v>1</v>
      </c>
      <c r="G98" s="31">
        <v>1</v>
      </c>
      <c r="H98" s="31">
        <v>1</v>
      </c>
      <c r="P98"/>
      <c r="Q98"/>
    </row>
    <row r="99" spans="1:17" x14ac:dyDescent="0.25">
      <c r="A99" s="8" t="s">
        <v>128</v>
      </c>
      <c r="B99" s="31">
        <v>6</v>
      </c>
      <c r="C99" s="31">
        <v>6</v>
      </c>
      <c r="D99" s="31">
        <v>6</v>
      </c>
      <c r="E99" s="31">
        <v>5</v>
      </c>
      <c r="F99" s="31">
        <v>5</v>
      </c>
      <c r="G99" s="31">
        <v>5</v>
      </c>
      <c r="H99" s="31">
        <v>5</v>
      </c>
      <c r="P99"/>
      <c r="Q99"/>
    </row>
    <row r="100" spans="1:17" ht="15.75" thickBot="1" x14ac:dyDescent="0.3">
      <c r="A100" s="14" t="s">
        <v>8</v>
      </c>
      <c r="B100" s="32">
        <f>SUM(B89:B99)</f>
        <v>62</v>
      </c>
      <c r="C100" s="32">
        <f>SUM(C89:C99)</f>
        <v>61</v>
      </c>
      <c r="D100" s="32">
        <f>SUM(D89:D99)</f>
        <v>62</v>
      </c>
      <c r="E100" s="32">
        <f>SUM(E89:E99)</f>
        <v>59</v>
      </c>
      <c r="F100" s="32">
        <f>SUM(F89:F99)</f>
        <v>59</v>
      </c>
      <c r="G100" s="32">
        <v>60</v>
      </c>
      <c r="H100" s="32">
        <f>SUM(H89:H99)</f>
        <v>61</v>
      </c>
      <c r="P100"/>
      <c r="Q100"/>
    </row>
    <row r="101" spans="1:17" ht="15.75" thickBot="1" x14ac:dyDescent="0.3">
      <c r="A101" s="21" t="s">
        <v>137</v>
      </c>
      <c r="B101" s="22"/>
      <c r="C101" s="22"/>
      <c r="D101" s="22"/>
      <c r="E101" s="22"/>
      <c r="F101" s="22"/>
      <c r="G101" s="22"/>
      <c r="H101" s="22"/>
      <c r="P101"/>
      <c r="Q101"/>
    </row>
    <row r="102" spans="1:17" x14ac:dyDescent="0.25">
      <c r="A102" s="15" t="s">
        <v>140</v>
      </c>
      <c r="B102" s="30">
        <v>6</v>
      </c>
      <c r="C102" s="30">
        <v>6</v>
      </c>
      <c r="D102" s="30">
        <v>6</v>
      </c>
      <c r="E102" s="30">
        <v>6</v>
      </c>
      <c r="F102" s="30">
        <v>6</v>
      </c>
      <c r="G102" s="30">
        <v>6</v>
      </c>
      <c r="H102" s="30">
        <v>6</v>
      </c>
      <c r="P102"/>
      <c r="Q102"/>
    </row>
    <row r="103" spans="1:17" x14ac:dyDescent="0.25">
      <c r="A103" s="8" t="s">
        <v>141</v>
      </c>
      <c r="B103" s="31">
        <v>8</v>
      </c>
      <c r="C103" s="31">
        <v>8</v>
      </c>
      <c r="D103" s="31">
        <v>8</v>
      </c>
      <c r="E103" s="31">
        <v>8</v>
      </c>
      <c r="F103" s="31">
        <v>8</v>
      </c>
      <c r="G103" s="31">
        <v>8</v>
      </c>
      <c r="H103" s="31">
        <v>8</v>
      </c>
      <c r="P103"/>
      <c r="Q103"/>
    </row>
    <row r="104" spans="1:17" x14ac:dyDescent="0.25">
      <c r="A104" s="8" t="s">
        <v>142</v>
      </c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P104"/>
      <c r="Q104"/>
    </row>
    <row r="105" spans="1:17" x14ac:dyDescent="0.25">
      <c r="A105" s="8" t="s">
        <v>138</v>
      </c>
      <c r="B105" s="31">
        <v>35</v>
      </c>
      <c r="C105" s="31">
        <v>35</v>
      </c>
      <c r="D105" s="31">
        <v>35</v>
      </c>
      <c r="E105" s="31">
        <v>35</v>
      </c>
      <c r="F105" s="31">
        <v>35</v>
      </c>
      <c r="G105" s="31">
        <v>34</v>
      </c>
      <c r="H105" s="31">
        <v>34</v>
      </c>
      <c r="P105"/>
      <c r="Q105"/>
    </row>
    <row r="106" spans="1:17" x14ac:dyDescent="0.25">
      <c r="A106" s="8" t="s">
        <v>139</v>
      </c>
      <c r="B106" s="31">
        <v>1</v>
      </c>
      <c r="C106" s="31">
        <v>1</v>
      </c>
      <c r="D106" s="31">
        <v>1</v>
      </c>
      <c r="E106" s="31">
        <v>1</v>
      </c>
      <c r="F106" s="31">
        <v>1</v>
      </c>
      <c r="G106" s="31">
        <v>1</v>
      </c>
      <c r="H106" s="31">
        <v>1</v>
      </c>
      <c r="P106"/>
      <c r="Q106"/>
    </row>
    <row r="107" spans="1:17" ht="15.75" thickBot="1" x14ac:dyDescent="0.3">
      <c r="A107" s="14" t="s">
        <v>8</v>
      </c>
      <c r="B107" s="32">
        <f t="shared" ref="B107:C107" si="21">SUM(B102:B106)</f>
        <v>50</v>
      </c>
      <c r="C107" s="32">
        <f t="shared" si="21"/>
        <v>50</v>
      </c>
      <c r="D107" s="32">
        <f t="shared" ref="D107:E107" si="22">SUM(D102:D106)</f>
        <v>50</v>
      </c>
      <c r="E107" s="32">
        <f t="shared" si="22"/>
        <v>50</v>
      </c>
      <c r="F107" s="32">
        <f t="shared" ref="F107" si="23">SUM(F102:F106)</f>
        <v>50</v>
      </c>
      <c r="G107" s="32">
        <v>49</v>
      </c>
      <c r="H107" s="32">
        <f>SUM(H102:H106)</f>
        <v>49</v>
      </c>
      <c r="P107"/>
      <c r="Q107"/>
    </row>
    <row r="108" spans="1:17" ht="15.75" thickBot="1" x14ac:dyDescent="0.3">
      <c r="A108" s="21" t="s">
        <v>161</v>
      </c>
      <c r="B108" s="22"/>
      <c r="C108" s="22"/>
      <c r="D108" s="22"/>
      <c r="E108" s="22"/>
      <c r="F108" s="22"/>
      <c r="G108" s="22"/>
      <c r="H108" s="22"/>
      <c r="P108"/>
      <c r="Q108"/>
    </row>
    <row r="109" spans="1:17" x14ac:dyDescent="0.25">
      <c r="A109" s="15" t="s">
        <v>165</v>
      </c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P109"/>
      <c r="Q109"/>
    </row>
    <row r="110" spans="1:17" x14ac:dyDescent="0.25">
      <c r="A110" s="8" t="s">
        <v>171</v>
      </c>
      <c r="B110" s="31">
        <v>4</v>
      </c>
      <c r="C110" s="31">
        <v>4</v>
      </c>
      <c r="D110" s="31">
        <v>4</v>
      </c>
      <c r="E110" s="31">
        <v>4</v>
      </c>
      <c r="F110" s="31">
        <v>4</v>
      </c>
      <c r="G110" s="31">
        <v>4</v>
      </c>
      <c r="H110" s="31">
        <v>4</v>
      </c>
      <c r="P110"/>
      <c r="Q110"/>
    </row>
    <row r="111" spans="1:17" x14ac:dyDescent="0.25">
      <c r="A111" s="8" t="s">
        <v>167</v>
      </c>
      <c r="B111" s="31">
        <v>2</v>
      </c>
      <c r="C111" s="31">
        <v>2</v>
      </c>
      <c r="D111" s="31">
        <v>2</v>
      </c>
      <c r="E111" s="31">
        <v>2</v>
      </c>
      <c r="F111" s="31">
        <v>2</v>
      </c>
      <c r="G111" s="31">
        <v>2</v>
      </c>
      <c r="H111" s="31">
        <v>2</v>
      </c>
      <c r="P111"/>
      <c r="Q111"/>
    </row>
    <row r="112" spans="1:17" x14ac:dyDescent="0.25">
      <c r="A112" s="7" t="s">
        <v>7</v>
      </c>
      <c r="B112" s="31">
        <v>36</v>
      </c>
      <c r="C112" s="31">
        <v>36</v>
      </c>
      <c r="D112" s="31">
        <v>36</v>
      </c>
      <c r="E112" s="31">
        <v>40</v>
      </c>
      <c r="F112" s="31">
        <v>42</v>
      </c>
      <c r="G112" s="31">
        <v>43</v>
      </c>
      <c r="H112" s="31">
        <v>43</v>
      </c>
      <c r="P112"/>
      <c r="Q112"/>
    </row>
    <row r="113" spans="1:17" x14ac:dyDescent="0.25">
      <c r="A113" s="8" t="s">
        <v>174</v>
      </c>
      <c r="B113" s="31">
        <v>1</v>
      </c>
      <c r="C113" s="31">
        <v>1</v>
      </c>
      <c r="D113" s="31">
        <v>1</v>
      </c>
      <c r="E113" s="31">
        <v>1</v>
      </c>
      <c r="F113" s="31">
        <v>1</v>
      </c>
      <c r="G113" s="31">
        <v>1</v>
      </c>
      <c r="H113" s="31">
        <v>1</v>
      </c>
      <c r="P113"/>
      <c r="Q113"/>
    </row>
    <row r="114" spans="1:17" x14ac:dyDescent="0.25">
      <c r="A114" s="8" t="s">
        <v>168</v>
      </c>
      <c r="B114" s="31">
        <v>3</v>
      </c>
      <c r="C114" s="31">
        <v>3</v>
      </c>
      <c r="D114" s="31">
        <v>3</v>
      </c>
      <c r="E114" s="31">
        <v>3</v>
      </c>
      <c r="F114" s="31">
        <v>3</v>
      </c>
      <c r="G114" s="31">
        <v>3</v>
      </c>
      <c r="H114" s="31">
        <v>3</v>
      </c>
      <c r="P114"/>
      <c r="Q114"/>
    </row>
    <row r="115" spans="1:17" x14ac:dyDescent="0.25">
      <c r="A115" s="8" t="s">
        <v>169</v>
      </c>
      <c r="B115" s="31">
        <v>3</v>
      </c>
      <c r="C115" s="31">
        <v>3</v>
      </c>
      <c r="D115" s="31">
        <v>3</v>
      </c>
      <c r="E115" s="31">
        <v>3</v>
      </c>
      <c r="F115" s="31">
        <v>3</v>
      </c>
      <c r="G115" s="31">
        <v>3</v>
      </c>
      <c r="H115" s="31">
        <v>3</v>
      </c>
      <c r="P115"/>
      <c r="Q115"/>
    </row>
    <row r="116" spans="1:17" x14ac:dyDescent="0.25">
      <c r="A116" s="8" t="s">
        <v>210</v>
      </c>
      <c r="B116" s="31">
        <v>13</v>
      </c>
      <c r="C116" s="31">
        <v>13</v>
      </c>
      <c r="D116" s="31">
        <v>12</v>
      </c>
      <c r="E116" s="31">
        <v>12</v>
      </c>
      <c r="F116" s="31">
        <v>12</v>
      </c>
      <c r="G116" s="31">
        <v>14</v>
      </c>
      <c r="H116" s="31">
        <v>16</v>
      </c>
      <c r="P116"/>
      <c r="Q116"/>
    </row>
    <row r="117" spans="1:17" x14ac:dyDescent="0.25">
      <c r="A117" s="8" t="s">
        <v>172</v>
      </c>
      <c r="B117" s="31">
        <v>1</v>
      </c>
      <c r="C117" s="31">
        <v>1</v>
      </c>
      <c r="D117" s="31">
        <v>1</v>
      </c>
      <c r="E117" s="31">
        <v>1</v>
      </c>
      <c r="F117" s="31">
        <v>1</v>
      </c>
      <c r="G117" s="31">
        <v>1</v>
      </c>
      <c r="H117" s="31">
        <v>1</v>
      </c>
      <c r="P117"/>
      <c r="Q117"/>
    </row>
    <row r="118" spans="1:17" x14ac:dyDescent="0.25">
      <c r="A118" s="7" t="s">
        <v>175</v>
      </c>
      <c r="B118" s="31">
        <v>41</v>
      </c>
      <c r="C118" s="31">
        <v>41</v>
      </c>
      <c r="D118" s="31">
        <v>41</v>
      </c>
      <c r="E118" s="31">
        <v>41</v>
      </c>
      <c r="F118" s="31">
        <v>41</v>
      </c>
      <c r="G118" s="31">
        <v>41</v>
      </c>
      <c r="H118" s="31">
        <v>44</v>
      </c>
      <c r="P118"/>
      <c r="Q118"/>
    </row>
    <row r="119" spans="1:17" x14ac:dyDescent="0.25">
      <c r="A119" s="7" t="s">
        <v>213</v>
      </c>
      <c r="B119" s="31">
        <v>1</v>
      </c>
      <c r="C119" s="31">
        <v>1</v>
      </c>
      <c r="D119" s="31">
        <v>1</v>
      </c>
      <c r="E119" s="31">
        <v>1</v>
      </c>
      <c r="F119" s="31">
        <v>1</v>
      </c>
      <c r="G119" s="31">
        <v>1</v>
      </c>
      <c r="H119" s="31">
        <v>1</v>
      </c>
      <c r="P119"/>
      <c r="Q119"/>
    </row>
    <row r="120" spans="1:17" x14ac:dyDescent="0.25">
      <c r="A120" s="8" t="s">
        <v>164</v>
      </c>
      <c r="B120" s="31">
        <v>2</v>
      </c>
      <c r="C120" s="31">
        <v>2</v>
      </c>
      <c r="D120" s="31">
        <v>2</v>
      </c>
      <c r="E120" s="31">
        <v>2</v>
      </c>
      <c r="F120" s="31">
        <v>2</v>
      </c>
      <c r="G120" s="31">
        <v>2</v>
      </c>
      <c r="H120" s="31">
        <v>2</v>
      </c>
      <c r="P120"/>
      <c r="Q120"/>
    </row>
    <row r="121" spans="1:17" x14ac:dyDescent="0.25">
      <c r="A121" s="8" t="s">
        <v>170</v>
      </c>
      <c r="B121" s="31">
        <v>1</v>
      </c>
      <c r="C121" s="31">
        <v>1</v>
      </c>
      <c r="D121" s="31">
        <v>1</v>
      </c>
      <c r="E121" s="31">
        <v>1</v>
      </c>
      <c r="F121" s="31">
        <v>1</v>
      </c>
      <c r="G121" s="31">
        <v>1</v>
      </c>
      <c r="H121" s="31">
        <v>1</v>
      </c>
      <c r="P121"/>
      <c r="Q121"/>
    </row>
    <row r="122" spans="1:17" x14ac:dyDescent="0.25">
      <c r="A122" s="8" t="s">
        <v>163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P122"/>
      <c r="Q122"/>
    </row>
    <row r="123" spans="1:17" x14ac:dyDescent="0.25">
      <c r="A123" s="8" t="s">
        <v>162</v>
      </c>
      <c r="B123" s="31">
        <v>0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P123"/>
      <c r="Q123"/>
    </row>
    <row r="124" spans="1:17" ht="16.5" customHeight="1" x14ac:dyDescent="0.25">
      <c r="A124" s="8" t="s">
        <v>166</v>
      </c>
      <c r="B124" s="31">
        <v>2</v>
      </c>
      <c r="C124" s="31">
        <v>2</v>
      </c>
      <c r="D124" s="31">
        <v>2</v>
      </c>
      <c r="E124" s="31">
        <v>2</v>
      </c>
      <c r="F124" s="31">
        <v>2</v>
      </c>
      <c r="G124" s="31">
        <v>2</v>
      </c>
      <c r="H124" s="31">
        <v>2</v>
      </c>
      <c r="P124"/>
      <c r="Q124"/>
    </row>
    <row r="125" spans="1:17" ht="14.25" customHeight="1" x14ac:dyDescent="0.25">
      <c r="A125" s="8" t="s">
        <v>173</v>
      </c>
      <c r="B125" s="31">
        <v>6</v>
      </c>
      <c r="C125" s="31">
        <v>6</v>
      </c>
      <c r="D125" s="31">
        <v>6</v>
      </c>
      <c r="E125" s="31">
        <v>6</v>
      </c>
      <c r="F125" s="31">
        <v>6</v>
      </c>
      <c r="G125" s="31">
        <v>6</v>
      </c>
      <c r="H125" s="31">
        <v>6</v>
      </c>
      <c r="P125"/>
      <c r="Q125"/>
    </row>
    <row r="126" spans="1:17" ht="16.5" customHeight="1" x14ac:dyDescent="0.25">
      <c r="A126" s="7" t="s">
        <v>230</v>
      </c>
      <c r="B126" s="31">
        <v>1</v>
      </c>
      <c r="C126" s="31">
        <v>1</v>
      </c>
      <c r="D126" s="31">
        <v>1</v>
      </c>
      <c r="E126" s="31">
        <v>1</v>
      </c>
      <c r="F126" s="31">
        <v>1</v>
      </c>
      <c r="G126" s="31">
        <v>1</v>
      </c>
      <c r="H126" s="31">
        <v>1</v>
      </c>
      <c r="P126"/>
      <c r="Q126"/>
    </row>
    <row r="127" spans="1:17" ht="15.75" thickBot="1" x14ac:dyDescent="0.3">
      <c r="A127" s="14" t="s">
        <v>8</v>
      </c>
      <c r="B127" s="32">
        <f t="shared" ref="B127:C127" si="24">SUM(B109:B126)</f>
        <v>117</v>
      </c>
      <c r="C127" s="32">
        <f t="shared" si="24"/>
        <v>117</v>
      </c>
      <c r="D127" s="32">
        <f t="shared" ref="D127:E127" si="25">SUM(D109:D126)</f>
        <v>116</v>
      </c>
      <c r="E127" s="32">
        <f t="shared" si="25"/>
        <v>120</v>
      </c>
      <c r="F127" s="32">
        <f t="shared" ref="F127" si="26">SUM(F109:F126)</f>
        <v>122</v>
      </c>
      <c r="G127" s="32">
        <v>125</v>
      </c>
      <c r="H127" s="32">
        <f>SUM(H109:H126)</f>
        <v>130</v>
      </c>
      <c r="P127"/>
      <c r="Q127"/>
    </row>
    <row r="128" spans="1:17" x14ac:dyDescent="0.25">
      <c r="A128" s="54" t="s">
        <v>259</v>
      </c>
      <c r="B128" s="69"/>
      <c r="C128" s="69"/>
      <c r="D128" s="69"/>
      <c r="E128" s="69"/>
      <c r="F128" s="69"/>
      <c r="G128" s="69"/>
      <c r="H128" s="69"/>
      <c r="P128"/>
      <c r="Q128"/>
    </row>
    <row r="129" spans="1:17" x14ac:dyDescent="0.25">
      <c r="A129" s="29" t="s">
        <v>252</v>
      </c>
      <c r="B129" s="57">
        <v>1</v>
      </c>
      <c r="C129" s="57">
        <v>1</v>
      </c>
      <c r="D129" s="57">
        <v>1</v>
      </c>
      <c r="E129" s="57">
        <v>1</v>
      </c>
      <c r="F129" s="57">
        <v>1</v>
      </c>
      <c r="G129" s="57">
        <v>1</v>
      </c>
      <c r="H129" s="57">
        <v>1</v>
      </c>
      <c r="P129"/>
      <c r="Q129"/>
    </row>
    <row r="130" spans="1:17" x14ac:dyDescent="0.25">
      <c r="A130" s="29" t="s">
        <v>245</v>
      </c>
      <c r="B130" s="58">
        <v>14</v>
      </c>
      <c r="C130" s="58">
        <v>14</v>
      </c>
      <c r="D130" s="58">
        <v>14</v>
      </c>
      <c r="E130" s="58">
        <v>14</v>
      </c>
      <c r="F130" s="58">
        <v>14</v>
      </c>
      <c r="G130" s="58">
        <v>14</v>
      </c>
      <c r="H130" s="58">
        <v>14</v>
      </c>
      <c r="P130"/>
      <c r="Q130"/>
    </row>
    <row r="131" spans="1:17" x14ac:dyDescent="0.25">
      <c r="A131" s="29" t="s">
        <v>251</v>
      </c>
      <c r="B131" s="58">
        <v>6</v>
      </c>
      <c r="C131" s="58">
        <v>6</v>
      </c>
      <c r="D131" s="58">
        <v>6</v>
      </c>
      <c r="E131" s="58">
        <v>6</v>
      </c>
      <c r="F131" s="58">
        <v>7</v>
      </c>
      <c r="G131" s="58">
        <v>7</v>
      </c>
      <c r="H131" s="58">
        <v>7</v>
      </c>
      <c r="P131"/>
      <c r="Q131"/>
    </row>
    <row r="132" spans="1:17" x14ac:dyDescent="0.25">
      <c r="A132" s="29" t="s">
        <v>253</v>
      </c>
      <c r="B132" s="58">
        <v>7</v>
      </c>
      <c r="C132" s="58">
        <v>7</v>
      </c>
      <c r="D132" s="58">
        <v>6</v>
      </c>
      <c r="E132" s="58">
        <v>6</v>
      </c>
      <c r="F132" s="58">
        <v>6</v>
      </c>
      <c r="G132" s="58">
        <v>6</v>
      </c>
      <c r="H132" s="58">
        <v>7</v>
      </c>
      <c r="P132"/>
      <c r="Q132"/>
    </row>
    <row r="133" spans="1:17" x14ac:dyDescent="0.25">
      <c r="A133" s="29" t="s">
        <v>254</v>
      </c>
      <c r="B133" s="58">
        <v>1</v>
      </c>
      <c r="C133" s="58">
        <v>1</v>
      </c>
      <c r="D133" s="58">
        <v>1</v>
      </c>
      <c r="E133" s="58">
        <v>1</v>
      </c>
      <c r="F133" s="58">
        <v>0</v>
      </c>
      <c r="G133" s="58">
        <v>0</v>
      </c>
      <c r="H133" s="58">
        <v>0</v>
      </c>
      <c r="P133"/>
      <c r="Q133"/>
    </row>
    <row r="134" spans="1:17" x14ac:dyDescent="0.25">
      <c r="A134" s="29" t="s">
        <v>248</v>
      </c>
      <c r="B134" s="58">
        <v>2</v>
      </c>
      <c r="C134" s="58">
        <v>2</v>
      </c>
      <c r="D134" s="58">
        <v>2</v>
      </c>
      <c r="E134" s="58">
        <v>2</v>
      </c>
      <c r="F134" s="58">
        <v>2</v>
      </c>
      <c r="G134" s="58">
        <v>2</v>
      </c>
      <c r="H134" s="58">
        <v>2</v>
      </c>
      <c r="P134"/>
      <c r="Q134"/>
    </row>
    <row r="135" spans="1:17" x14ac:dyDescent="0.25">
      <c r="A135" s="29" t="s">
        <v>255</v>
      </c>
      <c r="B135" s="58">
        <v>32</v>
      </c>
      <c r="C135" s="58">
        <v>32</v>
      </c>
      <c r="D135" s="58">
        <v>32</v>
      </c>
      <c r="E135" s="58">
        <v>32</v>
      </c>
      <c r="F135" s="58">
        <v>31</v>
      </c>
      <c r="G135" s="58">
        <v>30</v>
      </c>
      <c r="H135" s="58">
        <v>32</v>
      </c>
      <c r="P135"/>
      <c r="Q135"/>
    </row>
    <row r="136" spans="1:17" x14ac:dyDescent="0.25">
      <c r="A136" s="29" t="s">
        <v>256</v>
      </c>
      <c r="B136" s="58">
        <v>3</v>
      </c>
      <c r="C136" s="58">
        <v>3</v>
      </c>
      <c r="D136" s="58">
        <v>3</v>
      </c>
      <c r="E136" s="58">
        <v>3</v>
      </c>
      <c r="F136" s="58">
        <v>3</v>
      </c>
      <c r="G136" s="58">
        <v>3</v>
      </c>
      <c r="H136" s="58">
        <v>3</v>
      </c>
      <c r="P136"/>
      <c r="Q136"/>
    </row>
    <row r="137" spans="1:17" ht="15.75" thickBot="1" x14ac:dyDescent="0.3">
      <c r="A137" s="56" t="s">
        <v>8</v>
      </c>
      <c r="B137" s="55">
        <f t="shared" ref="B137:C137" si="27">SUM(B129:B136)</f>
        <v>66</v>
      </c>
      <c r="C137" s="55">
        <f t="shared" si="27"/>
        <v>66</v>
      </c>
      <c r="D137" s="55">
        <f t="shared" ref="D137:E137" si="28">SUM(D129:D136)</f>
        <v>65</v>
      </c>
      <c r="E137" s="55">
        <f t="shared" si="28"/>
        <v>65</v>
      </c>
      <c r="F137" s="55">
        <f t="shared" ref="F137" si="29">SUM(F129:F136)</f>
        <v>64</v>
      </c>
      <c r="G137" s="55">
        <v>63</v>
      </c>
      <c r="H137" s="55">
        <f>SUM(H129:H136)</f>
        <v>66</v>
      </c>
      <c r="P137"/>
      <c r="Q137"/>
    </row>
    <row r="138" spans="1:17" ht="15.75" thickBot="1" x14ac:dyDescent="0.3">
      <c r="A138" s="48" t="s">
        <v>191</v>
      </c>
      <c r="B138" s="49"/>
      <c r="C138" s="49"/>
      <c r="D138" s="49"/>
      <c r="E138" s="49"/>
      <c r="F138" s="49"/>
      <c r="G138" s="49"/>
      <c r="H138" s="49"/>
      <c r="P138"/>
      <c r="Q138"/>
    </row>
    <row r="139" spans="1:17" x14ac:dyDescent="0.25">
      <c r="A139" s="15" t="s">
        <v>192</v>
      </c>
      <c r="B139" s="30">
        <v>2</v>
      </c>
      <c r="C139" s="30">
        <v>1</v>
      </c>
      <c r="D139" s="30">
        <v>1</v>
      </c>
      <c r="E139" s="30">
        <v>1</v>
      </c>
      <c r="F139" s="30">
        <v>1</v>
      </c>
      <c r="G139" s="30">
        <v>1</v>
      </c>
      <c r="H139" s="30">
        <v>1</v>
      </c>
      <c r="P139"/>
      <c r="Q139"/>
    </row>
    <row r="140" spans="1:17" x14ac:dyDescent="0.25">
      <c r="A140" s="8" t="s">
        <v>195</v>
      </c>
      <c r="B140" s="31">
        <v>0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P140"/>
      <c r="Q140"/>
    </row>
    <row r="141" spans="1:17" x14ac:dyDescent="0.25">
      <c r="A141" s="8" t="s">
        <v>196</v>
      </c>
      <c r="B141" s="31">
        <v>6</v>
      </c>
      <c r="C141" s="31">
        <v>6</v>
      </c>
      <c r="D141" s="31">
        <v>6</v>
      </c>
      <c r="E141" s="31">
        <v>6</v>
      </c>
      <c r="F141" s="31">
        <v>7</v>
      </c>
      <c r="G141" s="31">
        <v>6</v>
      </c>
      <c r="H141" s="31">
        <v>6</v>
      </c>
      <c r="P141"/>
      <c r="Q141"/>
    </row>
    <row r="142" spans="1:17" x14ac:dyDescent="0.25">
      <c r="A142" s="8" t="s">
        <v>194</v>
      </c>
      <c r="B142" s="31">
        <v>1</v>
      </c>
      <c r="C142" s="31">
        <v>1</v>
      </c>
      <c r="D142" s="31">
        <v>1</v>
      </c>
      <c r="E142" s="31">
        <v>1</v>
      </c>
      <c r="F142" s="31">
        <v>1</v>
      </c>
      <c r="G142" s="31">
        <v>1</v>
      </c>
      <c r="H142" s="31">
        <v>1</v>
      </c>
      <c r="P142"/>
      <c r="Q142"/>
    </row>
    <row r="143" spans="1:17" x14ac:dyDescent="0.25">
      <c r="A143" s="8" t="s">
        <v>193</v>
      </c>
      <c r="B143" s="31">
        <v>0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P143"/>
      <c r="Q143"/>
    </row>
    <row r="144" spans="1:17" x14ac:dyDescent="0.25">
      <c r="A144" s="8" t="s">
        <v>198</v>
      </c>
      <c r="B144" s="31">
        <v>33</v>
      </c>
      <c r="C144" s="31">
        <v>34</v>
      </c>
      <c r="D144" s="31">
        <v>34</v>
      </c>
      <c r="E144" s="31">
        <v>33</v>
      </c>
      <c r="F144" s="31">
        <v>34</v>
      </c>
      <c r="G144" s="31">
        <v>33</v>
      </c>
      <c r="H144" s="31">
        <v>35</v>
      </c>
      <c r="P144"/>
      <c r="Q144"/>
    </row>
    <row r="145" spans="1:17" x14ac:dyDescent="0.25">
      <c r="A145" s="8" t="s">
        <v>197</v>
      </c>
      <c r="B145" s="31">
        <v>7</v>
      </c>
      <c r="C145" s="31">
        <v>7</v>
      </c>
      <c r="D145" s="31">
        <v>7</v>
      </c>
      <c r="E145" s="31">
        <v>8</v>
      </c>
      <c r="F145" s="31">
        <v>8</v>
      </c>
      <c r="G145" s="31">
        <v>9</v>
      </c>
      <c r="H145" s="31">
        <v>9</v>
      </c>
      <c r="P145"/>
      <c r="Q145"/>
    </row>
    <row r="146" spans="1:17" x14ac:dyDescent="0.25">
      <c r="A146" s="8" t="s">
        <v>239</v>
      </c>
      <c r="B146" s="31">
        <v>1</v>
      </c>
      <c r="C146" s="31">
        <v>1</v>
      </c>
      <c r="D146" s="31">
        <v>1</v>
      </c>
      <c r="E146" s="31">
        <v>1</v>
      </c>
      <c r="F146" s="31">
        <v>1</v>
      </c>
      <c r="G146" s="31">
        <v>1</v>
      </c>
      <c r="H146" s="31">
        <v>1</v>
      </c>
      <c r="P146"/>
      <c r="Q146"/>
    </row>
    <row r="147" spans="1:17" x14ac:dyDescent="0.25">
      <c r="A147" s="8" t="s">
        <v>236</v>
      </c>
      <c r="B147" s="31">
        <v>3</v>
      </c>
      <c r="C147" s="31">
        <v>3</v>
      </c>
      <c r="D147" s="31">
        <v>3</v>
      </c>
      <c r="E147" s="31">
        <v>3</v>
      </c>
      <c r="F147" s="31">
        <v>3</v>
      </c>
      <c r="G147" s="31">
        <v>3</v>
      </c>
      <c r="H147" s="31">
        <v>3</v>
      </c>
      <c r="P147"/>
      <c r="Q147"/>
    </row>
    <row r="148" spans="1:17" ht="15.75" thickBot="1" x14ac:dyDescent="0.3">
      <c r="A148" s="14" t="s">
        <v>8</v>
      </c>
      <c r="B148" s="32">
        <f t="shared" ref="B148:C148" si="30">SUM(B139:B147)</f>
        <v>53</v>
      </c>
      <c r="C148" s="32">
        <f t="shared" si="30"/>
        <v>53</v>
      </c>
      <c r="D148" s="32">
        <f t="shared" ref="D148:E148" si="31">SUM(D139:D147)</f>
        <v>53</v>
      </c>
      <c r="E148" s="32">
        <f t="shared" si="31"/>
        <v>53</v>
      </c>
      <c r="F148" s="32">
        <f t="shared" ref="F148" si="32">SUM(F139:F147)</f>
        <v>55</v>
      </c>
      <c r="G148" s="32">
        <v>54</v>
      </c>
      <c r="H148" s="32">
        <f>SUM(H139:H147)</f>
        <v>56</v>
      </c>
      <c r="P148"/>
      <c r="Q148"/>
    </row>
    <row r="149" spans="1:17" x14ac:dyDescent="0.25">
      <c r="A149" s="47" t="s">
        <v>257</v>
      </c>
      <c r="B149" s="46"/>
      <c r="C149" s="46"/>
      <c r="D149" s="46"/>
      <c r="E149" s="46"/>
      <c r="F149" s="46"/>
      <c r="G149" s="46"/>
      <c r="H149" s="46"/>
      <c r="P149"/>
      <c r="Q149"/>
    </row>
    <row r="150" spans="1:17" x14ac:dyDescent="0.25">
      <c r="A150" s="29" t="s">
        <v>258</v>
      </c>
      <c r="B150" s="50">
        <v>43</v>
      </c>
      <c r="C150" s="50">
        <v>42</v>
      </c>
      <c r="D150" s="50">
        <v>42</v>
      </c>
      <c r="E150" s="50">
        <v>42</v>
      </c>
      <c r="F150" s="50">
        <v>40</v>
      </c>
      <c r="G150" s="50">
        <v>39</v>
      </c>
      <c r="H150" s="50">
        <v>45</v>
      </c>
      <c r="P150"/>
      <c r="Q150"/>
    </row>
    <row r="151" spans="1:17" x14ac:dyDescent="0.25">
      <c r="A151" s="29" t="s">
        <v>242</v>
      </c>
      <c r="B151" s="50">
        <v>5</v>
      </c>
      <c r="C151" s="50">
        <v>5</v>
      </c>
      <c r="D151" s="50">
        <v>5</v>
      </c>
      <c r="E151" s="50">
        <v>5</v>
      </c>
      <c r="F151" s="50">
        <v>5</v>
      </c>
      <c r="G151" s="50">
        <v>5</v>
      </c>
      <c r="H151" s="50">
        <v>5</v>
      </c>
      <c r="P151"/>
      <c r="Q151"/>
    </row>
    <row r="152" spans="1:17" x14ac:dyDescent="0.25">
      <c r="A152" s="29" t="s">
        <v>246</v>
      </c>
      <c r="B152" s="50">
        <v>1</v>
      </c>
      <c r="C152" s="50">
        <v>1</v>
      </c>
      <c r="D152" s="50">
        <v>1</v>
      </c>
      <c r="E152" s="50">
        <v>1</v>
      </c>
      <c r="F152" s="50">
        <v>1</v>
      </c>
      <c r="G152" s="50">
        <v>1</v>
      </c>
      <c r="H152" s="50">
        <v>1</v>
      </c>
      <c r="P152"/>
      <c r="Q152"/>
    </row>
    <row r="153" spans="1:17" x14ac:dyDescent="0.25">
      <c r="A153" s="29" t="s">
        <v>247</v>
      </c>
      <c r="B153" s="50">
        <v>21</v>
      </c>
      <c r="C153" s="50">
        <v>21</v>
      </c>
      <c r="D153" s="50">
        <v>21</v>
      </c>
      <c r="E153" s="50">
        <v>21</v>
      </c>
      <c r="F153" s="50">
        <v>21</v>
      </c>
      <c r="G153" s="50">
        <v>18</v>
      </c>
      <c r="H153" s="50">
        <v>18</v>
      </c>
      <c r="P153"/>
      <c r="Q153"/>
    </row>
    <row r="154" spans="1:17" x14ac:dyDescent="0.25">
      <c r="A154" s="29" t="s">
        <v>243</v>
      </c>
      <c r="B154" s="50">
        <v>1</v>
      </c>
      <c r="C154" s="50">
        <v>1</v>
      </c>
      <c r="D154" s="50">
        <v>1</v>
      </c>
      <c r="E154" s="50">
        <v>1</v>
      </c>
      <c r="F154" s="50">
        <v>1</v>
      </c>
      <c r="G154" s="50">
        <v>1</v>
      </c>
      <c r="H154" s="50">
        <v>1</v>
      </c>
      <c r="P154"/>
      <c r="Q154"/>
    </row>
    <row r="155" spans="1:17" x14ac:dyDescent="0.25">
      <c r="A155" s="29" t="s">
        <v>249</v>
      </c>
      <c r="B155" s="50">
        <v>7</v>
      </c>
      <c r="C155" s="50">
        <v>7</v>
      </c>
      <c r="D155" s="50">
        <v>7</v>
      </c>
      <c r="E155" s="50">
        <v>7</v>
      </c>
      <c r="F155" s="50">
        <v>7</v>
      </c>
      <c r="G155" s="50">
        <v>7</v>
      </c>
      <c r="H155" s="50">
        <v>7</v>
      </c>
      <c r="P155"/>
      <c r="Q155"/>
    </row>
    <row r="156" spans="1:17" x14ac:dyDescent="0.25">
      <c r="A156" s="29" t="s">
        <v>244</v>
      </c>
      <c r="B156" s="50">
        <v>6</v>
      </c>
      <c r="C156" s="50">
        <v>6</v>
      </c>
      <c r="D156" s="50">
        <v>6</v>
      </c>
      <c r="E156" s="50">
        <v>6</v>
      </c>
      <c r="F156" s="50">
        <v>6</v>
      </c>
      <c r="G156" s="50">
        <v>6</v>
      </c>
      <c r="H156" s="50">
        <v>5</v>
      </c>
      <c r="P156"/>
      <c r="Q156"/>
    </row>
    <row r="157" spans="1:17" x14ac:dyDescent="0.25">
      <c r="A157" s="29" t="s">
        <v>241</v>
      </c>
      <c r="B157" s="50">
        <v>49</v>
      </c>
      <c r="C157" s="50">
        <v>49</v>
      </c>
      <c r="D157" s="50">
        <v>49</v>
      </c>
      <c r="E157" s="50">
        <v>50</v>
      </c>
      <c r="F157" s="50">
        <v>50</v>
      </c>
      <c r="G157" s="50">
        <v>52</v>
      </c>
      <c r="H157" s="50">
        <v>52</v>
      </c>
      <c r="P157"/>
      <c r="Q157"/>
    </row>
    <row r="158" spans="1:17" x14ac:dyDescent="0.25">
      <c r="A158" s="29" t="s">
        <v>250</v>
      </c>
      <c r="B158" s="51">
        <v>1</v>
      </c>
      <c r="C158" s="51">
        <v>1</v>
      </c>
      <c r="D158" s="51">
        <v>1</v>
      </c>
      <c r="E158" s="51">
        <v>1</v>
      </c>
      <c r="F158" s="51">
        <v>1</v>
      </c>
      <c r="G158" s="51">
        <v>1</v>
      </c>
      <c r="H158" s="51">
        <v>1</v>
      </c>
      <c r="P158"/>
      <c r="Q158"/>
    </row>
    <row r="159" spans="1:17" x14ac:dyDescent="0.25">
      <c r="A159" s="53" t="s">
        <v>8</v>
      </c>
      <c r="B159" s="1">
        <f t="shared" ref="B159:C159" si="33">SUM(B150:B158)</f>
        <v>134</v>
      </c>
      <c r="C159" s="1">
        <f t="shared" si="33"/>
        <v>133</v>
      </c>
      <c r="D159" s="1">
        <f t="shared" ref="D159:E159" si="34">SUM(D150:D158)</f>
        <v>133</v>
      </c>
      <c r="E159" s="1">
        <f t="shared" si="34"/>
        <v>134</v>
      </c>
      <c r="F159" s="1">
        <f t="shared" ref="F159" si="35">SUM(F150:F158)</f>
        <v>132</v>
      </c>
      <c r="G159" s="1">
        <v>130</v>
      </c>
      <c r="H159" s="1">
        <f>SUM(H150:H158)</f>
        <v>135</v>
      </c>
      <c r="P159"/>
      <c r="Q159"/>
    </row>
    <row r="160" spans="1:17" ht="15.75" thickBot="1" x14ac:dyDescent="0.3">
      <c r="A160" s="48" t="s">
        <v>211</v>
      </c>
      <c r="B160" s="52"/>
      <c r="C160" s="52"/>
      <c r="D160" s="52"/>
      <c r="E160" s="52"/>
      <c r="F160" s="52"/>
      <c r="G160" s="52"/>
      <c r="H160" s="52"/>
      <c r="P160"/>
      <c r="Q160"/>
    </row>
    <row r="161" spans="1:17" x14ac:dyDescent="0.25">
      <c r="A161" s="17" t="s">
        <v>154</v>
      </c>
      <c r="B161" s="33">
        <v>6</v>
      </c>
      <c r="C161" s="33">
        <v>6</v>
      </c>
      <c r="D161" s="33">
        <v>6</v>
      </c>
      <c r="E161" s="33">
        <v>6</v>
      </c>
      <c r="F161" s="33">
        <v>6</v>
      </c>
      <c r="G161" s="33">
        <v>6</v>
      </c>
      <c r="H161" s="33">
        <v>6</v>
      </c>
      <c r="P161"/>
      <c r="Q161"/>
    </row>
    <row r="162" spans="1:17" x14ac:dyDescent="0.25">
      <c r="A162" s="3" t="s">
        <v>158</v>
      </c>
      <c r="B162" s="34">
        <v>1</v>
      </c>
      <c r="C162" s="34">
        <v>1</v>
      </c>
      <c r="D162" s="34">
        <v>1</v>
      </c>
      <c r="E162" s="34">
        <v>1</v>
      </c>
      <c r="F162" s="34">
        <v>1</v>
      </c>
      <c r="G162" s="34">
        <v>1</v>
      </c>
      <c r="H162" s="34">
        <v>1</v>
      </c>
      <c r="P162"/>
      <c r="Q162"/>
    </row>
    <row r="163" spans="1:17" x14ac:dyDescent="0.25">
      <c r="A163" s="3" t="s">
        <v>157</v>
      </c>
      <c r="B163" s="34">
        <v>0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P163"/>
      <c r="Q163"/>
    </row>
    <row r="164" spans="1:17" x14ac:dyDescent="0.25">
      <c r="A164" s="3" t="s">
        <v>182</v>
      </c>
      <c r="B164" s="34">
        <v>0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P164"/>
      <c r="Q164"/>
    </row>
    <row r="165" spans="1:17" x14ac:dyDescent="0.25">
      <c r="A165" s="3" t="s">
        <v>155</v>
      </c>
      <c r="B165" s="34">
        <v>5</v>
      </c>
      <c r="C165" s="34">
        <v>5</v>
      </c>
      <c r="D165" s="34">
        <v>5</v>
      </c>
      <c r="E165" s="34">
        <v>5</v>
      </c>
      <c r="F165" s="34">
        <v>5</v>
      </c>
      <c r="G165" s="34">
        <v>5</v>
      </c>
      <c r="H165" s="34">
        <v>5</v>
      </c>
      <c r="P165"/>
      <c r="Q165"/>
    </row>
    <row r="166" spans="1:17" x14ac:dyDescent="0.25">
      <c r="A166" s="3" t="s">
        <v>177</v>
      </c>
      <c r="B166" s="34">
        <v>1</v>
      </c>
      <c r="C166" s="34">
        <v>1</v>
      </c>
      <c r="D166" s="34">
        <v>1</v>
      </c>
      <c r="E166" s="34">
        <v>1</v>
      </c>
      <c r="F166" s="34">
        <v>1</v>
      </c>
      <c r="G166" s="34">
        <v>1</v>
      </c>
      <c r="H166" s="34">
        <v>1</v>
      </c>
      <c r="P166"/>
      <c r="Q166"/>
    </row>
    <row r="167" spans="1:17" x14ac:dyDescent="0.25">
      <c r="A167" s="3" t="s">
        <v>153</v>
      </c>
      <c r="B167" s="34">
        <v>28</v>
      </c>
      <c r="C167" s="34">
        <v>28</v>
      </c>
      <c r="D167" s="34">
        <v>28</v>
      </c>
      <c r="E167" s="34">
        <v>28</v>
      </c>
      <c r="F167" s="34">
        <v>28</v>
      </c>
      <c r="G167" s="34">
        <v>29</v>
      </c>
      <c r="H167" s="34">
        <v>28</v>
      </c>
      <c r="P167"/>
      <c r="Q167"/>
    </row>
    <row r="168" spans="1:17" x14ac:dyDescent="0.25">
      <c r="A168" s="3" t="s">
        <v>178</v>
      </c>
      <c r="B168" s="34">
        <v>8</v>
      </c>
      <c r="C168" s="34">
        <v>8</v>
      </c>
      <c r="D168" s="34">
        <v>8</v>
      </c>
      <c r="E168" s="34">
        <v>8</v>
      </c>
      <c r="F168" s="34">
        <v>8</v>
      </c>
      <c r="G168" s="34">
        <v>8</v>
      </c>
      <c r="H168" s="34">
        <v>8</v>
      </c>
      <c r="P168"/>
      <c r="Q168"/>
    </row>
    <row r="169" spans="1:17" x14ac:dyDescent="0.25">
      <c r="A169" s="3" t="s">
        <v>156</v>
      </c>
      <c r="B169" s="34">
        <v>7</v>
      </c>
      <c r="C169" s="34">
        <v>7</v>
      </c>
      <c r="D169" s="34">
        <v>7</v>
      </c>
      <c r="E169" s="34">
        <v>7</v>
      </c>
      <c r="F169" s="34">
        <v>7</v>
      </c>
      <c r="G169" s="34">
        <v>7</v>
      </c>
      <c r="H169" s="34">
        <v>7</v>
      </c>
      <c r="P169"/>
      <c r="Q169"/>
    </row>
    <row r="170" spans="1:17" x14ac:dyDescent="0.25">
      <c r="A170" s="3" t="s">
        <v>176</v>
      </c>
      <c r="B170" s="34">
        <v>2</v>
      </c>
      <c r="C170" s="34">
        <v>2</v>
      </c>
      <c r="D170" s="34">
        <v>2</v>
      </c>
      <c r="E170" s="34">
        <v>2</v>
      </c>
      <c r="F170" s="34">
        <v>2</v>
      </c>
      <c r="G170" s="34">
        <v>2</v>
      </c>
      <c r="H170" s="34">
        <v>2</v>
      </c>
      <c r="P170"/>
      <c r="Q170"/>
    </row>
    <row r="171" spans="1:17" x14ac:dyDescent="0.25">
      <c r="A171" s="3" t="s">
        <v>179</v>
      </c>
      <c r="B171" s="34">
        <v>1</v>
      </c>
      <c r="C171" s="34">
        <v>1</v>
      </c>
      <c r="D171" s="34">
        <v>1</v>
      </c>
      <c r="E171" s="34">
        <v>1</v>
      </c>
      <c r="F171" s="34">
        <v>0</v>
      </c>
      <c r="G171" s="34">
        <v>0</v>
      </c>
      <c r="H171" s="34">
        <v>0</v>
      </c>
      <c r="P171"/>
      <c r="Q171"/>
    </row>
    <row r="172" spans="1:17" x14ac:dyDescent="0.25">
      <c r="A172" s="3" t="s">
        <v>223</v>
      </c>
      <c r="B172" s="34">
        <v>0</v>
      </c>
      <c r="C172" s="34">
        <v>0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P172"/>
      <c r="Q172"/>
    </row>
    <row r="173" spans="1:17" x14ac:dyDescent="0.25">
      <c r="A173" s="3" t="s">
        <v>181</v>
      </c>
      <c r="B173" s="34">
        <v>1</v>
      </c>
      <c r="C173" s="34">
        <v>1</v>
      </c>
      <c r="D173" s="34">
        <v>1</v>
      </c>
      <c r="E173" s="34">
        <v>1</v>
      </c>
      <c r="F173" s="34">
        <v>1</v>
      </c>
      <c r="G173" s="34">
        <v>1</v>
      </c>
      <c r="H173" s="34">
        <v>1</v>
      </c>
      <c r="P173"/>
      <c r="Q173"/>
    </row>
    <row r="174" spans="1:17" x14ac:dyDescent="0.25">
      <c r="A174" s="3" t="s">
        <v>180</v>
      </c>
      <c r="B174" s="34">
        <v>7</v>
      </c>
      <c r="C174" s="34">
        <v>7</v>
      </c>
      <c r="D174" s="34">
        <v>7</v>
      </c>
      <c r="E174" s="34">
        <v>5</v>
      </c>
      <c r="F174" s="34">
        <v>5</v>
      </c>
      <c r="G174" s="34">
        <v>5</v>
      </c>
      <c r="H174" s="34">
        <v>6</v>
      </c>
      <c r="P174"/>
      <c r="Q174"/>
    </row>
    <row r="175" spans="1:17" x14ac:dyDescent="0.25">
      <c r="A175" s="3" t="s">
        <v>212</v>
      </c>
      <c r="B175" s="34">
        <v>16</v>
      </c>
      <c r="C175" s="34">
        <v>16</v>
      </c>
      <c r="D175" s="34">
        <v>15</v>
      </c>
      <c r="E175" s="34">
        <v>15</v>
      </c>
      <c r="F175" s="34">
        <v>15</v>
      </c>
      <c r="G175" s="34">
        <v>15</v>
      </c>
      <c r="H175" s="34">
        <v>15</v>
      </c>
      <c r="P175"/>
      <c r="Q175"/>
    </row>
    <row r="176" spans="1:17" x14ac:dyDescent="0.25">
      <c r="A176" s="3" t="s">
        <v>159</v>
      </c>
      <c r="B176" s="34">
        <v>3</v>
      </c>
      <c r="C176" s="34">
        <v>3</v>
      </c>
      <c r="D176" s="34">
        <v>3</v>
      </c>
      <c r="E176" s="34">
        <v>3</v>
      </c>
      <c r="F176" s="34">
        <v>3</v>
      </c>
      <c r="G176" s="34">
        <v>3</v>
      </c>
      <c r="H176" s="34">
        <v>3</v>
      </c>
      <c r="P176"/>
      <c r="Q176"/>
    </row>
    <row r="177" spans="1:17" x14ac:dyDescent="0.25">
      <c r="A177" s="3" t="s">
        <v>160</v>
      </c>
      <c r="B177" s="34">
        <v>3</v>
      </c>
      <c r="C177" s="34">
        <v>3</v>
      </c>
      <c r="D177" s="34">
        <v>3</v>
      </c>
      <c r="E177" s="34">
        <v>3</v>
      </c>
      <c r="F177" s="34">
        <v>3</v>
      </c>
      <c r="G177" s="34">
        <v>3</v>
      </c>
      <c r="H177" s="34">
        <v>3</v>
      </c>
      <c r="P177"/>
      <c r="Q177"/>
    </row>
    <row r="178" spans="1:17" ht="15.75" thickBot="1" x14ac:dyDescent="0.3">
      <c r="A178" s="14" t="s">
        <v>8</v>
      </c>
      <c r="B178" s="35">
        <f t="shared" ref="B178:C178" si="36">SUM(B161:B177)</f>
        <v>89</v>
      </c>
      <c r="C178" s="35">
        <f t="shared" si="36"/>
        <v>89</v>
      </c>
      <c r="D178" s="35">
        <f t="shared" ref="D178:E178" si="37">SUM(D161:D177)</f>
        <v>88</v>
      </c>
      <c r="E178" s="35">
        <f t="shared" si="37"/>
        <v>86</v>
      </c>
      <c r="F178" s="35">
        <f t="shared" ref="F178" si="38">SUM(F161:F177)</f>
        <v>85</v>
      </c>
      <c r="G178" s="35">
        <v>85</v>
      </c>
      <c r="H178" s="35">
        <f>SUM(H161:H177)</f>
        <v>86</v>
      </c>
      <c r="P178"/>
      <c r="Q178"/>
    </row>
    <row r="179" spans="1:17" ht="15.75" thickBot="1" x14ac:dyDescent="0.3">
      <c r="A179" s="21" t="s">
        <v>218</v>
      </c>
      <c r="B179" s="22"/>
      <c r="C179" s="22"/>
      <c r="D179" s="22"/>
      <c r="E179" s="22"/>
      <c r="F179" s="22"/>
      <c r="G179" s="22"/>
      <c r="H179" s="22"/>
      <c r="P179"/>
      <c r="Q179"/>
    </row>
    <row r="180" spans="1:17" x14ac:dyDescent="0.25">
      <c r="A180" s="15" t="s">
        <v>62</v>
      </c>
      <c r="B180" s="37">
        <v>0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P180"/>
      <c r="Q180"/>
    </row>
    <row r="181" spans="1:17" x14ac:dyDescent="0.25">
      <c r="A181" s="5" t="s">
        <v>65</v>
      </c>
      <c r="B181" s="38">
        <v>6</v>
      </c>
      <c r="C181" s="38">
        <v>6</v>
      </c>
      <c r="D181" s="38">
        <v>6</v>
      </c>
      <c r="E181" s="38">
        <v>6</v>
      </c>
      <c r="F181" s="38">
        <v>6</v>
      </c>
      <c r="G181" s="38">
        <v>6</v>
      </c>
      <c r="H181" s="38">
        <v>6</v>
      </c>
      <c r="P181"/>
      <c r="Q181"/>
    </row>
    <row r="182" spans="1:17" x14ac:dyDescent="0.25">
      <c r="A182" s="5" t="s">
        <v>219</v>
      </c>
      <c r="B182" s="38">
        <v>1</v>
      </c>
      <c r="C182" s="38">
        <v>1</v>
      </c>
      <c r="D182" s="38">
        <v>1</v>
      </c>
      <c r="E182" s="38">
        <v>1</v>
      </c>
      <c r="F182" s="38">
        <v>1</v>
      </c>
      <c r="G182" s="38">
        <v>1</v>
      </c>
      <c r="H182" s="38">
        <v>1</v>
      </c>
      <c r="P182"/>
      <c r="Q182"/>
    </row>
    <row r="183" spans="1:17" x14ac:dyDescent="0.25">
      <c r="A183" s="5" t="s">
        <v>66</v>
      </c>
      <c r="B183" s="38">
        <v>2</v>
      </c>
      <c r="C183" s="38">
        <v>2</v>
      </c>
      <c r="D183" s="38">
        <v>2</v>
      </c>
      <c r="E183" s="38">
        <v>2</v>
      </c>
      <c r="F183" s="38">
        <v>2</v>
      </c>
      <c r="G183" s="38">
        <v>2</v>
      </c>
      <c r="H183" s="38">
        <v>2</v>
      </c>
      <c r="P183"/>
      <c r="Q183"/>
    </row>
    <row r="184" spans="1:17" x14ac:dyDescent="0.25">
      <c r="A184" s="5" t="s">
        <v>61</v>
      </c>
      <c r="B184" s="38">
        <v>12</v>
      </c>
      <c r="C184" s="38">
        <v>12</v>
      </c>
      <c r="D184" s="38">
        <v>12</v>
      </c>
      <c r="E184" s="38">
        <v>11</v>
      </c>
      <c r="F184" s="38">
        <v>11</v>
      </c>
      <c r="G184" s="38">
        <v>11</v>
      </c>
      <c r="H184" s="38">
        <v>11</v>
      </c>
      <c r="P184"/>
      <c r="Q184"/>
    </row>
    <row r="185" spans="1:17" x14ac:dyDescent="0.25">
      <c r="A185" s="5" t="s">
        <v>208</v>
      </c>
      <c r="B185" s="38">
        <v>0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P185"/>
      <c r="Q185"/>
    </row>
    <row r="186" spans="1:17" x14ac:dyDescent="0.25">
      <c r="A186" s="5" t="s">
        <v>148</v>
      </c>
      <c r="B186" s="38">
        <v>21</v>
      </c>
      <c r="C186" s="38">
        <v>21</v>
      </c>
      <c r="D186" s="38">
        <v>21</v>
      </c>
      <c r="E186" s="38">
        <v>20</v>
      </c>
      <c r="F186" s="38">
        <v>20</v>
      </c>
      <c r="G186" s="38">
        <v>20</v>
      </c>
      <c r="H186" s="38">
        <v>20</v>
      </c>
      <c r="P186"/>
      <c r="Q186"/>
    </row>
    <row r="187" spans="1:17" x14ac:dyDescent="0.25">
      <c r="A187" s="5" t="s">
        <v>220</v>
      </c>
      <c r="B187" s="38">
        <v>2</v>
      </c>
      <c r="C187" s="38">
        <v>2</v>
      </c>
      <c r="D187" s="38">
        <v>2</v>
      </c>
      <c r="E187" s="38">
        <v>2</v>
      </c>
      <c r="F187" s="38">
        <v>2</v>
      </c>
      <c r="G187" s="38">
        <v>2</v>
      </c>
      <c r="H187" s="38">
        <v>2</v>
      </c>
      <c r="P187"/>
      <c r="Q187"/>
    </row>
    <row r="188" spans="1:17" x14ac:dyDescent="0.25">
      <c r="A188" s="5" t="s">
        <v>151</v>
      </c>
      <c r="B188" s="38">
        <v>2</v>
      </c>
      <c r="C188" s="38">
        <v>2</v>
      </c>
      <c r="D188" s="38">
        <v>2</v>
      </c>
      <c r="E188" s="38">
        <v>2</v>
      </c>
      <c r="F188" s="38">
        <v>2</v>
      </c>
      <c r="G188" s="38">
        <v>2</v>
      </c>
      <c r="H188" s="38">
        <v>2</v>
      </c>
      <c r="P188"/>
      <c r="Q188"/>
    </row>
    <row r="189" spans="1:17" x14ac:dyDescent="0.25">
      <c r="A189" s="5" t="s">
        <v>150</v>
      </c>
      <c r="B189" s="38">
        <v>3</v>
      </c>
      <c r="C189" s="38">
        <v>3</v>
      </c>
      <c r="D189" s="38">
        <v>3</v>
      </c>
      <c r="E189" s="38">
        <v>3</v>
      </c>
      <c r="F189" s="38">
        <v>3</v>
      </c>
      <c r="G189" s="38">
        <v>3</v>
      </c>
      <c r="H189" s="38">
        <v>3</v>
      </c>
      <c r="P189"/>
      <c r="Q189"/>
    </row>
    <row r="190" spans="1:17" x14ac:dyDescent="0.25">
      <c r="A190" s="5" t="s">
        <v>64</v>
      </c>
      <c r="B190" s="38">
        <v>6</v>
      </c>
      <c r="C190" s="38">
        <v>6</v>
      </c>
      <c r="D190" s="38">
        <v>6</v>
      </c>
      <c r="E190" s="38">
        <v>6</v>
      </c>
      <c r="F190" s="38">
        <v>6</v>
      </c>
      <c r="G190" s="38">
        <v>6</v>
      </c>
      <c r="H190" s="38">
        <v>6</v>
      </c>
      <c r="P190"/>
      <c r="Q190"/>
    </row>
    <row r="191" spans="1:17" x14ac:dyDescent="0.25">
      <c r="A191" s="8" t="s">
        <v>67</v>
      </c>
      <c r="B191" s="38">
        <v>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P191"/>
      <c r="Q191"/>
    </row>
    <row r="192" spans="1:17" x14ac:dyDescent="0.25">
      <c r="A192" s="5" t="s">
        <v>221</v>
      </c>
      <c r="B192" s="38">
        <v>0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P192"/>
      <c r="Q192"/>
    </row>
    <row r="193" spans="1:17" x14ac:dyDescent="0.25">
      <c r="A193" s="5" t="s">
        <v>152</v>
      </c>
      <c r="B193" s="38">
        <v>1</v>
      </c>
      <c r="C193" s="38">
        <v>1</v>
      </c>
      <c r="D193" s="38">
        <v>1</v>
      </c>
      <c r="E193" s="38">
        <v>1</v>
      </c>
      <c r="F193" s="38">
        <v>1</v>
      </c>
      <c r="G193" s="38">
        <v>1</v>
      </c>
      <c r="H193" s="38">
        <v>1</v>
      </c>
      <c r="P193"/>
      <c r="Q193"/>
    </row>
    <row r="194" spans="1:17" x14ac:dyDescent="0.25">
      <c r="A194" s="5" t="s">
        <v>149</v>
      </c>
      <c r="B194" s="38">
        <v>2</v>
      </c>
      <c r="C194" s="38">
        <v>2</v>
      </c>
      <c r="D194" s="38">
        <v>1</v>
      </c>
      <c r="E194" s="38">
        <v>1</v>
      </c>
      <c r="F194" s="38">
        <v>1</v>
      </c>
      <c r="G194" s="38">
        <v>1</v>
      </c>
      <c r="H194" s="38">
        <v>1</v>
      </c>
      <c r="P194"/>
      <c r="Q194"/>
    </row>
    <row r="195" spans="1:17" x14ac:dyDescent="0.25">
      <c r="A195" s="5" t="s">
        <v>63</v>
      </c>
      <c r="B195" s="38">
        <v>5</v>
      </c>
      <c r="C195" s="38">
        <v>5</v>
      </c>
      <c r="D195" s="38">
        <v>5</v>
      </c>
      <c r="E195" s="38">
        <v>5</v>
      </c>
      <c r="F195" s="38">
        <v>5</v>
      </c>
      <c r="G195" s="38">
        <v>5</v>
      </c>
      <c r="H195" s="38">
        <v>5</v>
      </c>
      <c r="P195"/>
      <c r="Q195"/>
    </row>
    <row r="196" spans="1:17" x14ac:dyDescent="0.25">
      <c r="A196" s="5" t="s">
        <v>68</v>
      </c>
      <c r="B196" s="38">
        <v>16</v>
      </c>
      <c r="C196" s="38">
        <v>15</v>
      </c>
      <c r="D196" s="38">
        <v>15</v>
      </c>
      <c r="E196" s="38">
        <v>15</v>
      </c>
      <c r="F196" s="38">
        <v>16</v>
      </c>
      <c r="G196" s="38">
        <v>15</v>
      </c>
      <c r="H196" s="38">
        <v>15</v>
      </c>
      <c r="P196"/>
      <c r="Q196"/>
    </row>
    <row r="197" spans="1:17" x14ac:dyDescent="0.25">
      <c r="A197" s="5" t="s">
        <v>222</v>
      </c>
      <c r="B197" s="38">
        <v>10</v>
      </c>
      <c r="C197" s="38">
        <v>9</v>
      </c>
      <c r="D197" s="38">
        <v>9</v>
      </c>
      <c r="E197" s="38">
        <v>9</v>
      </c>
      <c r="F197" s="38">
        <v>9</v>
      </c>
      <c r="G197" s="38">
        <v>9</v>
      </c>
      <c r="H197" s="38">
        <v>9</v>
      </c>
      <c r="P197"/>
      <c r="Q197"/>
    </row>
    <row r="198" spans="1:17" ht="15.75" thickBot="1" x14ac:dyDescent="0.3">
      <c r="A198" s="18" t="s">
        <v>8</v>
      </c>
      <c r="B198" s="36">
        <f t="shared" ref="B198:C198" si="39">SUM(B180:B197)</f>
        <v>89</v>
      </c>
      <c r="C198" s="36">
        <f t="shared" si="39"/>
        <v>87</v>
      </c>
      <c r="D198" s="36">
        <f t="shared" ref="D198:E198" si="40">SUM(D180:D197)</f>
        <v>86</v>
      </c>
      <c r="E198" s="36">
        <f t="shared" si="40"/>
        <v>84</v>
      </c>
      <c r="F198" s="36">
        <f t="shared" ref="F198" si="41">SUM(F180:F197)</f>
        <v>85</v>
      </c>
      <c r="G198" s="36">
        <v>84</v>
      </c>
      <c r="H198" s="36">
        <f>SUM(H180:H197)</f>
        <v>84</v>
      </c>
      <c r="P198"/>
      <c r="Q198"/>
    </row>
    <row r="199" spans="1:17" ht="15.75" thickBot="1" x14ac:dyDescent="0.3">
      <c r="A199" s="21" t="s">
        <v>225</v>
      </c>
      <c r="B199" s="22"/>
      <c r="C199" s="22"/>
      <c r="D199" s="22"/>
      <c r="E199" s="22"/>
      <c r="F199" s="22"/>
      <c r="G199" s="22"/>
      <c r="H199" s="22"/>
      <c r="P199"/>
      <c r="Q199"/>
    </row>
    <row r="200" spans="1:17" x14ac:dyDescent="0.25">
      <c r="A200" s="19" t="s">
        <v>145</v>
      </c>
      <c r="B200" s="37">
        <v>2</v>
      </c>
      <c r="C200" s="37">
        <v>2</v>
      </c>
      <c r="D200" s="37">
        <v>2</v>
      </c>
      <c r="E200" s="37">
        <v>2</v>
      </c>
      <c r="F200" s="37">
        <v>2</v>
      </c>
      <c r="G200" s="37">
        <v>2</v>
      </c>
      <c r="H200" s="37">
        <v>2</v>
      </c>
      <c r="P200"/>
      <c r="Q200"/>
    </row>
    <row r="201" spans="1:17" x14ac:dyDescent="0.25">
      <c r="A201" s="5" t="s">
        <v>132</v>
      </c>
      <c r="B201" s="38">
        <v>7</v>
      </c>
      <c r="C201" s="38">
        <v>7</v>
      </c>
      <c r="D201" s="38">
        <v>7</v>
      </c>
      <c r="E201" s="38">
        <v>6</v>
      </c>
      <c r="F201" s="38">
        <v>5</v>
      </c>
      <c r="G201" s="38">
        <v>5</v>
      </c>
      <c r="H201" s="38">
        <v>5</v>
      </c>
      <c r="P201"/>
      <c r="Q201"/>
    </row>
    <row r="202" spans="1:17" x14ac:dyDescent="0.25">
      <c r="A202" s="10" t="s">
        <v>133</v>
      </c>
      <c r="B202" s="38">
        <v>2</v>
      </c>
      <c r="C202" s="38">
        <v>2</v>
      </c>
      <c r="D202" s="38">
        <v>2</v>
      </c>
      <c r="E202" s="38">
        <v>2</v>
      </c>
      <c r="F202" s="38">
        <v>2</v>
      </c>
      <c r="G202" s="38">
        <v>2</v>
      </c>
      <c r="H202" s="38">
        <v>2</v>
      </c>
      <c r="P202"/>
      <c r="Q202"/>
    </row>
    <row r="203" spans="1:17" x14ac:dyDescent="0.25">
      <c r="A203" s="5" t="s">
        <v>136</v>
      </c>
      <c r="B203" s="38">
        <v>8</v>
      </c>
      <c r="C203" s="38">
        <v>7</v>
      </c>
      <c r="D203" s="38">
        <v>7</v>
      </c>
      <c r="E203" s="38">
        <v>7</v>
      </c>
      <c r="F203" s="38">
        <v>7</v>
      </c>
      <c r="G203" s="38">
        <v>7</v>
      </c>
      <c r="H203" s="38">
        <v>7</v>
      </c>
      <c r="P203"/>
      <c r="Q203"/>
    </row>
    <row r="204" spans="1:17" x14ac:dyDescent="0.25">
      <c r="A204" s="10" t="s">
        <v>147</v>
      </c>
      <c r="B204" s="38">
        <v>3</v>
      </c>
      <c r="C204" s="38">
        <v>3</v>
      </c>
      <c r="D204" s="38">
        <v>3</v>
      </c>
      <c r="E204" s="38">
        <v>3</v>
      </c>
      <c r="F204" s="38">
        <v>3</v>
      </c>
      <c r="G204" s="38">
        <v>3</v>
      </c>
      <c r="H204" s="38">
        <v>3</v>
      </c>
      <c r="P204"/>
      <c r="Q204"/>
    </row>
    <row r="205" spans="1:17" x14ac:dyDescent="0.25">
      <c r="A205" s="10" t="s">
        <v>134</v>
      </c>
      <c r="B205" s="38">
        <v>1</v>
      </c>
      <c r="C205" s="38">
        <v>1</v>
      </c>
      <c r="D205" s="38">
        <v>1</v>
      </c>
      <c r="E205" s="38">
        <v>1</v>
      </c>
      <c r="F205" s="38">
        <v>1</v>
      </c>
      <c r="G205" s="38">
        <v>1</v>
      </c>
      <c r="H205" s="38">
        <v>1</v>
      </c>
      <c r="P205"/>
      <c r="Q205"/>
    </row>
    <row r="206" spans="1:17" x14ac:dyDescent="0.25">
      <c r="A206" s="10" t="s">
        <v>226</v>
      </c>
      <c r="B206" s="38">
        <v>6</v>
      </c>
      <c r="C206" s="38">
        <v>6</v>
      </c>
      <c r="D206" s="38">
        <v>6</v>
      </c>
      <c r="E206" s="38">
        <v>6</v>
      </c>
      <c r="F206" s="38">
        <v>6</v>
      </c>
      <c r="G206" s="38">
        <v>6</v>
      </c>
      <c r="H206" s="38">
        <v>5</v>
      </c>
      <c r="P206"/>
      <c r="Q206"/>
    </row>
    <row r="207" spans="1:17" x14ac:dyDescent="0.25">
      <c r="A207" s="10" t="s">
        <v>130</v>
      </c>
      <c r="B207" s="38">
        <v>2</v>
      </c>
      <c r="C207" s="38">
        <v>2</v>
      </c>
      <c r="D207" s="38">
        <v>2</v>
      </c>
      <c r="E207" s="38">
        <v>2</v>
      </c>
      <c r="F207" s="38">
        <v>2</v>
      </c>
      <c r="G207" s="38">
        <v>2</v>
      </c>
      <c r="H207" s="38">
        <v>2</v>
      </c>
      <c r="P207"/>
      <c r="Q207"/>
    </row>
    <row r="208" spans="1:17" x14ac:dyDescent="0.25">
      <c r="A208" s="10" t="s">
        <v>217</v>
      </c>
      <c r="B208" s="38">
        <v>4</v>
      </c>
      <c r="C208" s="38">
        <v>4</v>
      </c>
      <c r="D208" s="38">
        <v>4</v>
      </c>
      <c r="E208" s="38">
        <v>4</v>
      </c>
      <c r="F208" s="38">
        <v>4</v>
      </c>
      <c r="G208" s="38">
        <v>4</v>
      </c>
      <c r="H208" s="38">
        <v>4</v>
      </c>
      <c r="P208"/>
      <c r="Q208"/>
    </row>
    <row r="209" spans="1:17" x14ac:dyDescent="0.25">
      <c r="A209" s="10" t="s">
        <v>143</v>
      </c>
      <c r="B209" s="38">
        <v>18</v>
      </c>
      <c r="C209" s="38">
        <v>19</v>
      </c>
      <c r="D209" s="38">
        <v>19</v>
      </c>
      <c r="E209" s="38">
        <v>18</v>
      </c>
      <c r="F209" s="38">
        <v>18</v>
      </c>
      <c r="G209" s="38">
        <v>18</v>
      </c>
      <c r="H209" s="38">
        <v>18</v>
      </c>
      <c r="P209"/>
      <c r="Q209"/>
    </row>
    <row r="210" spans="1:17" x14ac:dyDescent="0.25">
      <c r="A210" s="10" t="s">
        <v>227</v>
      </c>
      <c r="B210" s="38">
        <v>1</v>
      </c>
      <c r="C210" s="38">
        <v>1</v>
      </c>
      <c r="D210" s="38">
        <v>1</v>
      </c>
      <c r="E210" s="38">
        <v>1</v>
      </c>
      <c r="F210" s="38">
        <v>1</v>
      </c>
      <c r="G210" s="38">
        <v>1</v>
      </c>
      <c r="H210" s="38">
        <v>1</v>
      </c>
      <c r="P210"/>
      <c r="Q210"/>
    </row>
    <row r="211" spans="1:17" x14ac:dyDescent="0.25">
      <c r="A211" s="10" t="s">
        <v>144</v>
      </c>
      <c r="B211" s="38">
        <v>13</v>
      </c>
      <c r="C211" s="38">
        <v>13</v>
      </c>
      <c r="D211" s="38">
        <v>13</v>
      </c>
      <c r="E211" s="38">
        <v>12</v>
      </c>
      <c r="F211" s="38">
        <v>12</v>
      </c>
      <c r="G211" s="38">
        <v>12</v>
      </c>
      <c r="H211" s="38">
        <v>12</v>
      </c>
      <c r="P211"/>
      <c r="Q211"/>
    </row>
    <row r="212" spans="1:17" x14ac:dyDescent="0.25">
      <c r="A212" s="10" t="s">
        <v>146</v>
      </c>
      <c r="B212" s="38">
        <v>2</v>
      </c>
      <c r="C212" s="38">
        <v>2</v>
      </c>
      <c r="D212" s="38">
        <v>2</v>
      </c>
      <c r="E212" s="38">
        <v>2</v>
      </c>
      <c r="F212" s="38">
        <v>2</v>
      </c>
      <c r="G212" s="38">
        <v>2</v>
      </c>
      <c r="H212" s="38">
        <v>2</v>
      </c>
      <c r="P212"/>
      <c r="Q212"/>
    </row>
    <row r="213" spans="1:17" x14ac:dyDescent="0.25">
      <c r="A213" s="10" t="s">
        <v>135</v>
      </c>
      <c r="B213" s="38">
        <v>13</v>
      </c>
      <c r="C213" s="38">
        <v>13</v>
      </c>
      <c r="D213" s="38">
        <v>13</v>
      </c>
      <c r="E213" s="38">
        <v>13</v>
      </c>
      <c r="F213" s="38">
        <v>13</v>
      </c>
      <c r="G213" s="38">
        <v>13</v>
      </c>
      <c r="H213" s="38">
        <v>13</v>
      </c>
      <c r="P213"/>
      <c r="Q213"/>
    </row>
    <row r="214" spans="1:17" x14ac:dyDescent="0.25">
      <c r="A214" s="10" t="s">
        <v>131</v>
      </c>
      <c r="B214" s="38">
        <v>2</v>
      </c>
      <c r="C214" s="38">
        <v>2</v>
      </c>
      <c r="D214" s="38">
        <v>2</v>
      </c>
      <c r="E214" s="38">
        <v>2</v>
      </c>
      <c r="F214" s="38">
        <v>2</v>
      </c>
      <c r="G214" s="38">
        <v>2</v>
      </c>
      <c r="H214" s="38">
        <v>2</v>
      </c>
      <c r="P214"/>
      <c r="Q214"/>
    </row>
    <row r="215" spans="1:17" ht="15.75" thickBot="1" x14ac:dyDescent="0.3">
      <c r="A215" s="28" t="s">
        <v>8</v>
      </c>
      <c r="B215" s="36">
        <f t="shared" ref="B215:C215" si="42">SUM(B200:B214)</f>
        <v>84</v>
      </c>
      <c r="C215" s="36">
        <f t="shared" si="42"/>
        <v>84</v>
      </c>
      <c r="D215" s="36">
        <f t="shared" ref="D215:E215" si="43">SUM(D200:D214)</f>
        <v>84</v>
      </c>
      <c r="E215" s="36">
        <f t="shared" si="43"/>
        <v>81</v>
      </c>
      <c r="F215" s="36">
        <f t="shared" ref="F215" si="44">SUM(F200:F214)</f>
        <v>80</v>
      </c>
      <c r="G215" s="36">
        <v>80</v>
      </c>
      <c r="H215" s="36">
        <f>SUM(H200:H214)</f>
        <v>79</v>
      </c>
      <c r="P215"/>
      <c r="Q215"/>
    </row>
    <row r="216" spans="1:17" ht="15.75" thickBot="1" x14ac:dyDescent="0.3">
      <c r="A216" s="21" t="s">
        <v>228</v>
      </c>
      <c r="B216" s="22"/>
      <c r="C216" s="22"/>
      <c r="D216" s="22"/>
      <c r="E216" s="22"/>
      <c r="F216" s="22"/>
      <c r="G216" s="22"/>
      <c r="H216" s="22"/>
      <c r="P216"/>
      <c r="Q216"/>
    </row>
    <row r="217" spans="1:17" x14ac:dyDescent="0.25">
      <c r="A217" s="19" t="s">
        <v>189</v>
      </c>
      <c r="B217" s="37">
        <v>4</v>
      </c>
      <c r="C217" s="37">
        <v>3</v>
      </c>
      <c r="D217" s="37">
        <v>3</v>
      </c>
      <c r="E217" s="37">
        <v>3</v>
      </c>
      <c r="F217" s="37">
        <v>3</v>
      </c>
      <c r="G217" s="37">
        <v>3</v>
      </c>
      <c r="H217" s="37">
        <v>4</v>
      </c>
      <c r="P217"/>
      <c r="Q217"/>
    </row>
    <row r="218" spans="1:17" x14ac:dyDescent="0.25">
      <c r="A218" s="10" t="s">
        <v>183</v>
      </c>
      <c r="B218" s="38">
        <v>10</v>
      </c>
      <c r="C218" s="38">
        <v>10</v>
      </c>
      <c r="D218" s="38">
        <v>10</v>
      </c>
      <c r="E218" s="38">
        <v>10</v>
      </c>
      <c r="F218" s="38">
        <v>10</v>
      </c>
      <c r="G218" s="38">
        <v>10</v>
      </c>
      <c r="H218" s="38">
        <v>10</v>
      </c>
      <c r="P218"/>
      <c r="Q218"/>
    </row>
    <row r="219" spans="1:17" x14ac:dyDescent="0.25">
      <c r="A219" s="10" t="s">
        <v>190</v>
      </c>
      <c r="B219" s="38">
        <v>2</v>
      </c>
      <c r="C219" s="38">
        <v>2</v>
      </c>
      <c r="D219" s="38">
        <v>2</v>
      </c>
      <c r="E219" s="38">
        <v>2</v>
      </c>
      <c r="F219" s="38">
        <v>2</v>
      </c>
      <c r="G219" s="38">
        <v>2</v>
      </c>
      <c r="H219" s="38">
        <v>2</v>
      </c>
      <c r="P219"/>
      <c r="Q219"/>
    </row>
    <row r="220" spans="1:17" x14ac:dyDescent="0.25">
      <c r="A220" s="10" t="s">
        <v>237</v>
      </c>
      <c r="B220" s="38">
        <v>1</v>
      </c>
      <c r="C220" s="38">
        <v>1</v>
      </c>
      <c r="D220" s="38">
        <v>1</v>
      </c>
      <c r="E220" s="38">
        <v>1</v>
      </c>
      <c r="F220" s="38">
        <v>1</v>
      </c>
      <c r="G220" s="38">
        <v>1</v>
      </c>
      <c r="H220" s="38">
        <v>1</v>
      </c>
      <c r="P220"/>
      <c r="Q220"/>
    </row>
    <row r="221" spans="1:17" x14ac:dyDescent="0.25">
      <c r="A221" s="10" t="s">
        <v>186</v>
      </c>
      <c r="B221" s="38">
        <v>1</v>
      </c>
      <c r="C221" s="38">
        <v>1</v>
      </c>
      <c r="D221" s="38">
        <v>1</v>
      </c>
      <c r="E221" s="38">
        <v>1</v>
      </c>
      <c r="F221" s="38">
        <v>1</v>
      </c>
      <c r="G221" s="38">
        <v>1</v>
      </c>
      <c r="H221" s="38">
        <v>1</v>
      </c>
      <c r="P221"/>
      <c r="Q221"/>
    </row>
    <row r="222" spans="1:17" x14ac:dyDescent="0.25">
      <c r="A222" s="10" t="s">
        <v>187</v>
      </c>
      <c r="B222" s="39">
        <v>5</v>
      </c>
      <c r="C222" s="39">
        <v>5</v>
      </c>
      <c r="D222" s="39">
        <v>5</v>
      </c>
      <c r="E222" s="39">
        <v>5</v>
      </c>
      <c r="F222" s="39">
        <v>5</v>
      </c>
      <c r="G222" s="39">
        <v>5</v>
      </c>
      <c r="H222" s="39">
        <v>5</v>
      </c>
      <c r="P222"/>
      <c r="Q222"/>
    </row>
    <row r="223" spans="1:17" x14ac:dyDescent="0.25">
      <c r="A223" s="10" t="s">
        <v>260</v>
      </c>
      <c r="B223" s="39">
        <v>1</v>
      </c>
      <c r="C223" s="39">
        <v>1</v>
      </c>
      <c r="D223" s="39">
        <v>1</v>
      </c>
      <c r="E223" s="39">
        <v>1</v>
      </c>
      <c r="F223" s="39">
        <v>1</v>
      </c>
      <c r="G223" s="39">
        <v>1</v>
      </c>
      <c r="H223" s="39">
        <v>1</v>
      </c>
      <c r="P223"/>
      <c r="Q223"/>
    </row>
    <row r="224" spans="1:17" x14ac:dyDescent="0.25">
      <c r="A224" s="10" t="s">
        <v>229</v>
      </c>
      <c r="B224" s="38">
        <v>1</v>
      </c>
      <c r="C224" s="38">
        <v>1</v>
      </c>
      <c r="D224" s="38">
        <v>1</v>
      </c>
      <c r="E224" s="38">
        <v>1</v>
      </c>
      <c r="F224" s="38">
        <v>1</v>
      </c>
      <c r="G224" s="38">
        <v>1</v>
      </c>
      <c r="H224" s="38">
        <v>1</v>
      </c>
      <c r="P224"/>
      <c r="Q224"/>
    </row>
    <row r="225" spans="1:17" x14ac:dyDescent="0.25">
      <c r="A225" s="10" t="s">
        <v>184</v>
      </c>
      <c r="B225" s="38">
        <v>28</v>
      </c>
      <c r="C225" s="38">
        <v>28</v>
      </c>
      <c r="D225" s="38">
        <v>29</v>
      </c>
      <c r="E225" s="38">
        <v>29</v>
      </c>
      <c r="F225" s="38">
        <v>29</v>
      </c>
      <c r="G225" s="38">
        <v>29</v>
      </c>
      <c r="H225" s="38">
        <v>29</v>
      </c>
      <c r="P225"/>
      <c r="Q225"/>
    </row>
    <row r="226" spans="1:17" x14ac:dyDescent="0.25">
      <c r="A226" s="10" t="s">
        <v>185</v>
      </c>
      <c r="B226" s="38">
        <v>11</v>
      </c>
      <c r="C226" s="38">
        <v>11</v>
      </c>
      <c r="D226" s="38">
        <v>11</v>
      </c>
      <c r="E226" s="38">
        <v>10</v>
      </c>
      <c r="F226" s="38">
        <v>10</v>
      </c>
      <c r="G226" s="38">
        <v>9</v>
      </c>
      <c r="H226" s="38">
        <v>9</v>
      </c>
      <c r="P226"/>
      <c r="Q226"/>
    </row>
    <row r="227" spans="1:17" x14ac:dyDescent="0.25">
      <c r="A227" s="10" t="s">
        <v>188</v>
      </c>
      <c r="B227" s="38">
        <v>13</v>
      </c>
      <c r="C227" s="38">
        <v>13</v>
      </c>
      <c r="D227" s="38">
        <v>13</v>
      </c>
      <c r="E227" s="38">
        <v>12</v>
      </c>
      <c r="F227" s="38">
        <v>11</v>
      </c>
      <c r="G227" s="38">
        <v>11</v>
      </c>
      <c r="H227" s="38">
        <v>11</v>
      </c>
      <c r="P227"/>
      <c r="Q227"/>
    </row>
    <row r="228" spans="1:17" ht="15.75" thickBot="1" x14ac:dyDescent="0.3">
      <c r="A228" s="28" t="s">
        <v>8</v>
      </c>
      <c r="B228" s="36">
        <f t="shared" ref="B228:C228" si="45">SUM(B217:B227)</f>
        <v>77</v>
      </c>
      <c r="C228" s="36">
        <f t="shared" si="45"/>
        <v>76</v>
      </c>
      <c r="D228" s="36">
        <f t="shared" ref="D228:E228" si="46">SUM(D217:D227)</f>
        <v>77</v>
      </c>
      <c r="E228" s="36">
        <f t="shared" si="46"/>
        <v>75</v>
      </c>
      <c r="F228" s="36">
        <f t="shared" ref="F228" si="47">SUM(F217:F227)</f>
        <v>74</v>
      </c>
      <c r="G228" s="36">
        <v>73</v>
      </c>
      <c r="H228" s="36">
        <f>SUM(H217:H227)</f>
        <v>74</v>
      </c>
      <c r="P228"/>
      <c r="Q228"/>
    </row>
    <row r="229" spans="1:17" ht="15.75" thickBot="1" x14ac:dyDescent="0.3">
      <c r="A229" s="21" t="s">
        <v>69</v>
      </c>
      <c r="B229" s="22"/>
      <c r="C229" s="22"/>
      <c r="D229" s="22"/>
      <c r="E229" s="22"/>
      <c r="F229" s="22"/>
      <c r="G229" s="22"/>
      <c r="H229" s="22"/>
      <c r="P229"/>
      <c r="Q229"/>
    </row>
    <row r="230" spans="1:17" x14ac:dyDescent="0.25">
      <c r="A230" s="11" t="s">
        <v>71</v>
      </c>
      <c r="B230" s="30">
        <v>0</v>
      </c>
      <c r="C230" s="30">
        <v>0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P230"/>
      <c r="Q230"/>
    </row>
    <row r="231" spans="1:17" x14ac:dyDescent="0.25">
      <c r="A231" s="8" t="s">
        <v>70</v>
      </c>
      <c r="B231" s="31">
        <v>65</v>
      </c>
      <c r="C231" s="31">
        <v>65</v>
      </c>
      <c r="D231" s="31">
        <v>64</v>
      </c>
      <c r="E231" s="31">
        <v>60</v>
      </c>
      <c r="F231" s="31">
        <v>61</v>
      </c>
      <c r="G231" s="31">
        <v>61</v>
      </c>
      <c r="H231" s="31">
        <v>61</v>
      </c>
      <c r="P231"/>
      <c r="Q231"/>
    </row>
    <row r="232" spans="1:17" x14ac:dyDescent="0.25">
      <c r="A232" s="8" t="s">
        <v>80</v>
      </c>
      <c r="B232" s="31">
        <v>4</v>
      </c>
      <c r="C232" s="31">
        <v>4</v>
      </c>
      <c r="D232" s="31">
        <v>4</v>
      </c>
      <c r="E232" s="31">
        <v>4</v>
      </c>
      <c r="F232" s="31">
        <v>4</v>
      </c>
      <c r="G232" s="31">
        <v>4</v>
      </c>
      <c r="H232" s="31">
        <v>4</v>
      </c>
      <c r="P232"/>
      <c r="Q232"/>
    </row>
    <row r="233" spans="1:17" x14ac:dyDescent="0.25">
      <c r="A233" s="8" t="s">
        <v>72</v>
      </c>
      <c r="B233" s="31">
        <v>0</v>
      </c>
      <c r="C233" s="31">
        <v>0</v>
      </c>
      <c r="D233" s="31">
        <v>0</v>
      </c>
      <c r="E233" s="31">
        <v>0</v>
      </c>
      <c r="F233" s="31">
        <v>0</v>
      </c>
      <c r="G233" s="31">
        <v>0</v>
      </c>
      <c r="H233" s="31">
        <v>0</v>
      </c>
      <c r="P233"/>
      <c r="Q233"/>
    </row>
    <row r="234" spans="1:17" x14ac:dyDescent="0.25">
      <c r="A234" s="8" t="s">
        <v>77</v>
      </c>
      <c r="B234" s="31">
        <v>2</v>
      </c>
      <c r="C234" s="31">
        <v>2</v>
      </c>
      <c r="D234" s="31">
        <v>2</v>
      </c>
      <c r="E234" s="31">
        <v>2</v>
      </c>
      <c r="F234" s="31">
        <v>2</v>
      </c>
      <c r="G234" s="31">
        <v>2</v>
      </c>
      <c r="H234" s="31">
        <v>2</v>
      </c>
      <c r="P234"/>
      <c r="Q234"/>
    </row>
    <row r="235" spans="1:17" x14ac:dyDescent="0.25">
      <c r="A235" s="8" t="s">
        <v>35</v>
      </c>
      <c r="B235" s="31">
        <v>0</v>
      </c>
      <c r="C235" s="31">
        <v>0</v>
      </c>
      <c r="D235" s="31">
        <v>0</v>
      </c>
      <c r="E235" s="31">
        <v>0</v>
      </c>
      <c r="F235" s="31">
        <v>0</v>
      </c>
      <c r="G235" s="31">
        <v>0</v>
      </c>
      <c r="H235" s="31">
        <v>0</v>
      </c>
      <c r="P235"/>
      <c r="Q235"/>
    </row>
    <row r="236" spans="1:17" x14ac:dyDescent="0.25">
      <c r="A236" s="8" t="s">
        <v>81</v>
      </c>
      <c r="B236" s="31">
        <v>0</v>
      </c>
      <c r="C236" s="31">
        <v>0</v>
      </c>
      <c r="D236" s="31">
        <v>0</v>
      </c>
      <c r="E236" s="31">
        <v>0</v>
      </c>
      <c r="F236" s="31">
        <v>0</v>
      </c>
      <c r="G236" s="31">
        <v>0</v>
      </c>
      <c r="H236" s="31">
        <v>0</v>
      </c>
      <c r="P236"/>
      <c r="Q236"/>
    </row>
    <row r="237" spans="1:17" x14ac:dyDescent="0.25">
      <c r="A237" s="8" t="s">
        <v>11</v>
      </c>
      <c r="B237" s="31">
        <v>2</v>
      </c>
      <c r="C237" s="31">
        <v>2</v>
      </c>
      <c r="D237" s="31">
        <v>2</v>
      </c>
      <c r="E237" s="31">
        <v>2</v>
      </c>
      <c r="F237" s="31">
        <v>2</v>
      </c>
      <c r="G237" s="31">
        <v>2</v>
      </c>
      <c r="H237" s="31">
        <v>2</v>
      </c>
      <c r="P237"/>
      <c r="Q237"/>
    </row>
    <row r="238" spans="1:17" x14ac:dyDescent="0.25">
      <c r="A238" s="8" t="s">
        <v>79</v>
      </c>
      <c r="B238" s="31">
        <v>1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1</v>
      </c>
      <c r="P238"/>
      <c r="Q238"/>
    </row>
    <row r="239" spans="1:17" x14ac:dyDescent="0.25">
      <c r="A239" s="7" t="s">
        <v>209</v>
      </c>
      <c r="B239" s="31">
        <v>54</v>
      </c>
      <c r="C239" s="31">
        <v>53</v>
      </c>
      <c r="D239" s="31">
        <v>52</v>
      </c>
      <c r="E239" s="31">
        <v>52</v>
      </c>
      <c r="F239" s="31">
        <v>52</v>
      </c>
      <c r="G239" s="31">
        <v>52</v>
      </c>
      <c r="H239" s="31">
        <v>55</v>
      </c>
      <c r="P239"/>
      <c r="Q239"/>
    </row>
    <row r="240" spans="1:17" x14ac:dyDescent="0.25">
      <c r="A240" s="8" t="s">
        <v>78</v>
      </c>
      <c r="B240" s="31">
        <v>1</v>
      </c>
      <c r="C240" s="31">
        <v>1</v>
      </c>
      <c r="D240" s="31">
        <v>1</v>
      </c>
      <c r="E240" s="31">
        <v>1</v>
      </c>
      <c r="F240" s="31">
        <v>1</v>
      </c>
      <c r="G240" s="31">
        <v>1</v>
      </c>
      <c r="H240" s="31">
        <v>1</v>
      </c>
      <c r="P240"/>
      <c r="Q240"/>
    </row>
    <row r="241" spans="1:17" x14ac:dyDescent="0.25">
      <c r="A241" s="8" t="s">
        <v>83</v>
      </c>
      <c r="B241" s="31">
        <v>1</v>
      </c>
      <c r="C241" s="31">
        <v>1</v>
      </c>
      <c r="D241" s="31">
        <v>1</v>
      </c>
      <c r="E241" s="31">
        <v>1</v>
      </c>
      <c r="F241" s="31">
        <v>1</v>
      </c>
      <c r="G241" s="31">
        <v>1</v>
      </c>
      <c r="H241" s="31">
        <v>1</v>
      </c>
      <c r="P241"/>
      <c r="Q241"/>
    </row>
    <row r="242" spans="1:17" x14ac:dyDescent="0.25">
      <c r="A242" s="8" t="s">
        <v>82</v>
      </c>
      <c r="B242" s="31">
        <v>3</v>
      </c>
      <c r="C242" s="31">
        <v>3</v>
      </c>
      <c r="D242" s="31">
        <v>3</v>
      </c>
      <c r="E242" s="31">
        <v>3</v>
      </c>
      <c r="F242" s="31">
        <v>1</v>
      </c>
      <c r="G242" s="31">
        <v>1</v>
      </c>
      <c r="H242" s="31">
        <v>1</v>
      </c>
      <c r="P242"/>
      <c r="Q242"/>
    </row>
    <row r="243" spans="1:17" x14ac:dyDescent="0.25">
      <c r="A243" s="8" t="s">
        <v>75</v>
      </c>
      <c r="B243" s="31">
        <v>0</v>
      </c>
      <c r="C243" s="31">
        <v>0</v>
      </c>
      <c r="D243" s="31">
        <v>0</v>
      </c>
      <c r="E243" s="31">
        <v>0</v>
      </c>
      <c r="F243" s="31">
        <v>0</v>
      </c>
      <c r="G243" s="31">
        <v>0</v>
      </c>
      <c r="H243" s="31">
        <v>0</v>
      </c>
      <c r="P243"/>
      <c r="Q243"/>
    </row>
    <row r="244" spans="1:17" x14ac:dyDescent="0.25">
      <c r="A244" s="8" t="s">
        <v>73</v>
      </c>
      <c r="B244" s="31">
        <v>5</v>
      </c>
      <c r="C244" s="31">
        <v>5</v>
      </c>
      <c r="D244" s="31">
        <v>5</v>
      </c>
      <c r="E244" s="31">
        <v>5</v>
      </c>
      <c r="F244" s="31">
        <v>5</v>
      </c>
      <c r="G244" s="31">
        <v>5</v>
      </c>
      <c r="H244" s="31">
        <v>5</v>
      </c>
      <c r="P244"/>
      <c r="Q244"/>
    </row>
    <row r="245" spans="1:17" x14ac:dyDescent="0.25">
      <c r="A245" s="7" t="s">
        <v>74</v>
      </c>
      <c r="B245" s="31">
        <v>3</v>
      </c>
      <c r="C245" s="31">
        <v>3</v>
      </c>
      <c r="D245" s="31">
        <v>3</v>
      </c>
      <c r="E245" s="31">
        <v>3</v>
      </c>
      <c r="F245" s="31">
        <v>3</v>
      </c>
      <c r="G245" s="31">
        <v>3</v>
      </c>
      <c r="H245" s="31">
        <v>2</v>
      </c>
      <c r="P245"/>
      <c r="Q245"/>
    </row>
    <row r="246" spans="1:17" x14ac:dyDescent="0.25">
      <c r="A246" s="8" t="s">
        <v>76</v>
      </c>
      <c r="B246" s="31">
        <v>5</v>
      </c>
      <c r="C246" s="31">
        <v>5</v>
      </c>
      <c r="D246" s="31">
        <v>5</v>
      </c>
      <c r="E246" s="31">
        <v>5</v>
      </c>
      <c r="F246" s="31">
        <v>5</v>
      </c>
      <c r="G246" s="31">
        <v>5</v>
      </c>
      <c r="H246" s="31">
        <v>5</v>
      </c>
      <c r="P246"/>
      <c r="Q246"/>
    </row>
    <row r="247" spans="1:17" ht="15.75" thickBot="1" x14ac:dyDescent="0.3">
      <c r="A247" s="14" t="s">
        <v>8</v>
      </c>
      <c r="B247" s="32">
        <f t="shared" ref="B247:C247" si="48">SUM(B230:B246)</f>
        <v>146</v>
      </c>
      <c r="C247" s="32">
        <f t="shared" si="48"/>
        <v>145</v>
      </c>
      <c r="D247" s="32">
        <f t="shared" ref="D247:E247" si="49">SUM(D230:D246)</f>
        <v>143</v>
      </c>
      <c r="E247" s="32">
        <f t="shared" si="49"/>
        <v>139</v>
      </c>
      <c r="F247" s="32">
        <f t="shared" ref="F247" si="50">SUM(F230:F246)</f>
        <v>138</v>
      </c>
      <c r="G247" s="32">
        <v>138</v>
      </c>
      <c r="H247" s="32">
        <f>SUM(H230:H246)</f>
        <v>140</v>
      </c>
      <c r="P247"/>
      <c r="Q247"/>
    </row>
    <row r="248" spans="1:17" ht="15.75" thickBot="1" x14ac:dyDescent="0.3">
      <c r="A248" s="21" t="s">
        <v>231</v>
      </c>
      <c r="B248" s="22"/>
      <c r="C248" s="22"/>
      <c r="D248" s="22"/>
      <c r="E248" s="22"/>
      <c r="F248" s="22"/>
      <c r="G248" s="22"/>
      <c r="H248" s="22"/>
      <c r="P248"/>
      <c r="Q248"/>
    </row>
    <row r="249" spans="1:17" x14ac:dyDescent="0.25">
      <c r="A249" s="20" t="s">
        <v>92</v>
      </c>
      <c r="B249" s="40">
        <v>18</v>
      </c>
      <c r="C249" s="40">
        <v>18</v>
      </c>
      <c r="D249" s="40">
        <v>18</v>
      </c>
      <c r="E249" s="40">
        <v>19</v>
      </c>
      <c r="F249" s="40">
        <v>19</v>
      </c>
      <c r="G249" s="40">
        <v>19</v>
      </c>
      <c r="H249" s="40">
        <v>19</v>
      </c>
      <c r="P249"/>
      <c r="Q249"/>
    </row>
    <row r="250" spans="1:17" x14ac:dyDescent="0.25">
      <c r="A250" s="5" t="s">
        <v>94</v>
      </c>
      <c r="B250" s="41">
        <v>3</v>
      </c>
      <c r="C250" s="41">
        <v>3</v>
      </c>
      <c r="D250" s="41">
        <v>3</v>
      </c>
      <c r="E250" s="41">
        <v>3</v>
      </c>
      <c r="F250" s="41">
        <v>3</v>
      </c>
      <c r="G250" s="41">
        <v>2</v>
      </c>
      <c r="H250" s="41">
        <v>2</v>
      </c>
      <c r="P250"/>
      <c r="Q250"/>
    </row>
    <row r="251" spans="1:17" x14ac:dyDescent="0.25">
      <c r="A251" s="5" t="s">
        <v>87</v>
      </c>
      <c r="B251" s="41">
        <v>1</v>
      </c>
      <c r="C251" s="41">
        <v>1</v>
      </c>
      <c r="D251" s="41">
        <v>1</v>
      </c>
      <c r="E251" s="41">
        <v>1</v>
      </c>
      <c r="F251" s="41">
        <v>1</v>
      </c>
      <c r="G251" s="41">
        <v>0</v>
      </c>
      <c r="H251" s="41">
        <v>0</v>
      </c>
      <c r="P251"/>
      <c r="Q251"/>
    </row>
    <row r="252" spans="1:17" x14ac:dyDescent="0.25">
      <c r="A252" s="5" t="s">
        <v>95</v>
      </c>
      <c r="B252" s="41">
        <v>3</v>
      </c>
      <c r="C252" s="41">
        <v>3</v>
      </c>
      <c r="D252" s="41">
        <v>3</v>
      </c>
      <c r="E252" s="41">
        <v>3</v>
      </c>
      <c r="F252" s="41">
        <v>3</v>
      </c>
      <c r="G252" s="41">
        <v>3</v>
      </c>
      <c r="H252" s="41">
        <v>3</v>
      </c>
      <c r="P252"/>
      <c r="Q252"/>
    </row>
    <row r="253" spans="1:17" x14ac:dyDescent="0.25">
      <c r="A253" s="5" t="s">
        <v>85</v>
      </c>
      <c r="B253" s="41">
        <v>7</v>
      </c>
      <c r="C253" s="41">
        <v>8</v>
      </c>
      <c r="D253" s="41">
        <v>7</v>
      </c>
      <c r="E253" s="41">
        <v>8</v>
      </c>
      <c r="F253" s="41">
        <v>8</v>
      </c>
      <c r="G253" s="41">
        <v>8</v>
      </c>
      <c r="H253" s="41">
        <v>8</v>
      </c>
      <c r="P253"/>
      <c r="Q253"/>
    </row>
    <row r="254" spans="1:17" x14ac:dyDescent="0.25">
      <c r="A254" s="5" t="s">
        <v>98</v>
      </c>
      <c r="B254" s="41">
        <v>1</v>
      </c>
      <c r="C254" s="41">
        <v>1</v>
      </c>
      <c r="D254" s="41">
        <v>1</v>
      </c>
      <c r="E254" s="41">
        <v>1</v>
      </c>
      <c r="F254" s="41">
        <v>1</v>
      </c>
      <c r="G254" s="41">
        <v>1</v>
      </c>
      <c r="H254" s="41">
        <v>1</v>
      </c>
      <c r="P254"/>
      <c r="Q254"/>
    </row>
    <row r="255" spans="1:17" x14ac:dyDescent="0.25">
      <c r="A255" s="5" t="s">
        <v>84</v>
      </c>
      <c r="B255" s="41">
        <v>12</v>
      </c>
      <c r="C255" s="41">
        <v>12</v>
      </c>
      <c r="D255" s="41">
        <v>12</v>
      </c>
      <c r="E255" s="41">
        <v>12</v>
      </c>
      <c r="F255" s="41">
        <v>12</v>
      </c>
      <c r="G255" s="41">
        <v>12</v>
      </c>
      <c r="H255" s="41">
        <v>12</v>
      </c>
      <c r="P255"/>
      <c r="Q255"/>
    </row>
    <row r="256" spans="1:17" x14ac:dyDescent="0.25">
      <c r="A256" s="5" t="s">
        <v>89</v>
      </c>
      <c r="B256" s="41">
        <v>1</v>
      </c>
      <c r="C256" s="41">
        <v>1</v>
      </c>
      <c r="D256" s="41">
        <v>1</v>
      </c>
      <c r="E256" s="41">
        <v>1</v>
      </c>
      <c r="F256" s="41">
        <v>1</v>
      </c>
      <c r="G256" s="41">
        <v>1</v>
      </c>
      <c r="H256" s="41">
        <v>1</v>
      </c>
      <c r="P256"/>
      <c r="Q256"/>
    </row>
    <row r="257" spans="1:17" x14ac:dyDescent="0.25">
      <c r="A257" s="5" t="s">
        <v>232</v>
      </c>
      <c r="B257" s="41">
        <v>1</v>
      </c>
      <c r="C257" s="41">
        <v>1</v>
      </c>
      <c r="D257" s="41">
        <v>1</v>
      </c>
      <c r="E257" s="41">
        <v>1</v>
      </c>
      <c r="F257" s="41">
        <v>1</v>
      </c>
      <c r="G257" s="41">
        <v>1</v>
      </c>
      <c r="H257" s="41">
        <v>1</v>
      </c>
      <c r="P257"/>
      <c r="Q257"/>
    </row>
    <row r="258" spans="1:17" x14ac:dyDescent="0.25">
      <c r="A258" s="5" t="s">
        <v>97</v>
      </c>
      <c r="B258" s="41">
        <v>6</v>
      </c>
      <c r="C258" s="41">
        <v>6</v>
      </c>
      <c r="D258" s="41">
        <v>6</v>
      </c>
      <c r="E258" s="41">
        <v>6</v>
      </c>
      <c r="F258" s="41">
        <v>6</v>
      </c>
      <c r="G258" s="41">
        <v>6</v>
      </c>
      <c r="H258" s="41">
        <v>6</v>
      </c>
      <c r="P258"/>
      <c r="Q258"/>
    </row>
    <row r="259" spans="1:17" x14ac:dyDescent="0.25">
      <c r="A259" s="5" t="s">
        <v>86</v>
      </c>
      <c r="B259" s="41">
        <v>7</v>
      </c>
      <c r="C259" s="41">
        <v>7</v>
      </c>
      <c r="D259" s="41">
        <v>7</v>
      </c>
      <c r="E259" s="41">
        <v>7</v>
      </c>
      <c r="F259" s="41">
        <v>7</v>
      </c>
      <c r="G259" s="41">
        <v>7</v>
      </c>
      <c r="H259" s="41">
        <v>7</v>
      </c>
      <c r="P259"/>
      <c r="Q259"/>
    </row>
    <row r="260" spans="1:17" x14ac:dyDescent="0.25">
      <c r="A260" s="5" t="s">
        <v>91</v>
      </c>
      <c r="B260" s="41">
        <v>5</v>
      </c>
      <c r="C260" s="41">
        <v>5</v>
      </c>
      <c r="D260" s="41">
        <v>5</v>
      </c>
      <c r="E260" s="41">
        <v>5</v>
      </c>
      <c r="F260" s="41">
        <v>5</v>
      </c>
      <c r="G260" s="41">
        <v>5</v>
      </c>
      <c r="H260" s="41">
        <v>5</v>
      </c>
      <c r="P260"/>
      <c r="Q260"/>
    </row>
    <row r="261" spans="1:17" x14ac:dyDescent="0.25">
      <c r="A261" s="5" t="s">
        <v>96</v>
      </c>
      <c r="B261" s="41">
        <v>1</v>
      </c>
      <c r="C261" s="41">
        <v>1</v>
      </c>
      <c r="D261" s="41">
        <v>1</v>
      </c>
      <c r="E261" s="41">
        <v>1</v>
      </c>
      <c r="F261" s="41">
        <v>1</v>
      </c>
      <c r="G261" s="41">
        <v>1</v>
      </c>
      <c r="H261" s="41">
        <v>1</v>
      </c>
      <c r="P261"/>
      <c r="Q261"/>
    </row>
    <row r="262" spans="1:17" x14ac:dyDescent="0.25">
      <c r="A262" s="5" t="s">
        <v>88</v>
      </c>
      <c r="B262" s="41">
        <v>1</v>
      </c>
      <c r="C262" s="41">
        <v>1</v>
      </c>
      <c r="D262" s="41">
        <v>1</v>
      </c>
      <c r="E262" s="41">
        <v>1</v>
      </c>
      <c r="F262" s="41">
        <v>1</v>
      </c>
      <c r="G262" s="41">
        <v>1</v>
      </c>
      <c r="H262" s="41">
        <v>1</v>
      </c>
      <c r="P262"/>
      <c r="Q262"/>
    </row>
    <row r="263" spans="1:17" x14ac:dyDescent="0.25">
      <c r="A263" s="5" t="s">
        <v>93</v>
      </c>
      <c r="B263" s="41">
        <v>0</v>
      </c>
      <c r="C263" s="41">
        <v>0</v>
      </c>
      <c r="D263" s="41">
        <v>0</v>
      </c>
      <c r="E263" s="41">
        <v>0</v>
      </c>
      <c r="F263" s="41">
        <v>0</v>
      </c>
      <c r="G263" s="41">
        <v>0</v>
      </c>
      <c r="H263" s="41">
        <v>0</v>
      </c>
      <c r="P263"/>
      <c r="Q263"/>
    </row>
    <row r="264" spans="1:17" x14ac:dyDescent="0.25">
      <c r="A264" s="5" t="s">
        <v>90</v>
      </c>
      <c r="B264" s="41">
        <v>1</v>
      </c>
      <c r="C264" s="41">
        <v>1</v>
      </c>
      <c r="D264" s="41">
        <v>1</v>
      </c>
      <c r="E264" s="41">
        <v>1</v>
      </c>
      <c r="F264" s="41">
        <v>1</v>
      </c>
      <c r="G264" s="41">
        <v>1</v>
      </c>
      <c r="H264" s="41">
        <v>1</v>
      </c>
      <c r="P264"/>
      <c r="Q264"/>
    </row>
    <row r="265" spans="1:17" x14ac:dyDescent="0.25">
      <c r="A265" s="27" t="s">
        <v>240</v>
      </c>
      <c r="B265" s="42">
        <v>2</v>
      </c>
      <c r="C265" s="42">
        <v>2</v>
      </c>
      <c r="D265" s="42">
        <v>2</v>
      </c>
      <c r="E265" s="42">
        <v>2</v>
      </c>
      <c r="F265" s="42">
        <v>2</v>
      </c>
      <c r="G265" s="42">
        <v>2</v>
      </c>
      <c r="H265" s="42">
        <v>2</v>
      </c>
      <c r="P265"/>
      <c r="Q265"/>
    </row>
    <row r="266" spans="1:17" x14ac:dyDescent="0.25">
      <c r="A266" s="27" t="s">
        <v>272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1</v>
      </c>
      <c r="P266"/>
      <c r="Q266"/>
    </row>
    <row r="267" spans="1:17" ht="15.75" thickBot="1" x14ac:dyDescent="0.3">
      <c r="A267" s="14" t="s">
        <v>8</v>
      </c>
      <c r="B267" s="32">
        <f>SUM(B249:B266)</f>
        <v>70</v>
      </c>
      <c r="C267" s="32">
        <f>SUM(C249:C266)</f>
        <v>71</v>
      </c>
      <c r="D267" s="32">
        <f>SUM(D249:D266)</f>
        <v>70</v>
      </c>
      <c r="E267" s="32">
        <f>SUM(E249:E266)</f>
        <v>72</v>
      </c>
      <c r="F267" s="32">
        <f>SUM(F249:F266)</f>
        <v>72</v>
      </c>
      <c r="G267" s="32">
        <v>70</v>
      </c>
      <c r="H267" s="32">
        <f>SUM(H249:H266)</f>
        <v>71</v>
      </c>
      <c r="P267"/>
      <c r="Q267"/>
    </row>
    <row r="268" spans="1:17" ht="15.75" thickBot="1" x14ac:dyDescent="0.3">
      <c r="A268" s="21" t="s">
        <v>233</v>
      </c>
      <c r="B268" s="22"/>
      <c r="C268" s="22"/>
      <c r="D268" s="22"/>
      <c r="E268" s="22"/>
      <c r="F268" s="22"/>
      <c r="G268" s="22"/>
      <c r="H268" s="22"/>
      <c r="P268"/>
      <c r="Q268"/>
    </row>
    <row r="269" spans="1:17" x14ac:dyDescent="0.25">
      <c r="A269" s="20" t="s">
        <v>202</v>
      </c>
      <c r="B269" s="40">
        <v>3</v>
      </c>
      <c r="C269" s="40">
        <v>3</v>
      </c>
      <c r="D269" s="40">
        <v>3</v>
      </c>
      <c r="E269" s="40">
        <v>3</v>
      </c>
      <c r="F269" s="40">
        <v>3</v>
      </c>
      <c r="G269" s="40">
        <v>3</v>
      </c>
      <c r="H269" s="40">
        <v>3</v>
      </c>
      <c r="P269"/>
      <c r="Q269"/>
    </row>
    <row r="270" spans="1:17" x14ac:dyDescent="0.25">
      <c r="A270" s="5" t="s">
        <v>201</v>
      </c>
      <c r="B270" s="41">
        <v>4</v>
      </c>
      <c r="C270" s="41">
        <v>4</v>
      </c>
      <c r="D270" s="41">
        <v>4</v>
      </c>
      <c r="E270" s="41">
        <v>3</v>
      </c>
      <c r="F270" s="41">
        <v>3</v>
      </c>
      <c r="G270" s="41">
        <v>3</v>
      </c>
      <c r="H270" s="41">
        <v>3</v>
      </c>
      <c r="P270"/>
      <c r="Q270"/>
    </row>
    <row r="271" spans="1:17" x14ac:dyDescent="0.25">
      <c r="A271" s="5" t="s">
        <v>58</v>
      </c>
      <c r="B271" s="41">
        <v>1</v>
      </c>
      <c r="C271" s="41">
        <v>1</v>
      </c>
      <c r="D271" s="41">
        <v>1</v>
      </c>
      <c r="E271" s="41">
        <v>1</v>
      </c>
      <c r="F271" s="41">
        <v>1</v>
      </c>
      <c r="G271" s="41">
        <v>1</v>
      </c>
      <c r="H271" s="41">
        <v>1</v>
      </c>
      <c r="P271"/>
      <c r="Q271"/>
    </row>
    <row r="272" spans="1:17" x14ac:dyDescent="0.25">
      <c r="A272" s="5" t="s">
        <v>200</v>
      </c>
      <c r="B272" s="41">
        <v>1</v>
      </c>
      <c r="C272" s="41">
        <v>1</v>
      </c>
      <c r="D272" s="41">
        <v>1</v>
      </c>
      <c r="E272" s="41">
        <v>1</v>
      </c>
      <c r="F272" s="41">
        <v>1</v>
      </c>
      <c r="G272" s="41">
        <v>1</v>
      </c>
      <c r="H272" s="41">
        <v>0</v>
      </c>
      <c r="P272"/>
      <c r="Q272"/>
    </row>
    <row r="273" spans="1:17" x14ac:dyDescent="0.25">
      <c r="A273" s="5" t="s">
        <v>199</v>
      </c>
      <c r="B273" s="41">
        <v>15</v>
      </c>
      <c r="C273" s="41">
        <v>14</v>
      </c>
      <c r="D273" s="41">
        <v>14</v>
      </c>
      <c r="E273" s="41">
        <v>14</v>
      </c>
      <c r="F273" s="41">
        <v>14</v>
      </c>
      <c r="G273" s="41">
        <v>13</v>
      </c>
      <c r="H273" s="41">
        <v>13</v>
      </c>
      <c r="P273"/>
      <c r="Q273"/>
    </row>
    <row r="274" spans="1:17" x14ac:dyDescent="0.25">
      <c r="A274" s="5" t="s">
        <v>60</v>
      </c>
      <c r="B274" s="41">
        <v>1</v>
      </c>
      <c r="C274" s="41">
        <v>1</v>
      </c>
      <c r="D274" s="41">
        <v>1</v>
      </c>
      <c r="E274" s="41">
        <v>1</v>
      </c>
      <c r="F274" s="41">
        <v>1</v>
      </c>
      <c r="G274" s="41">
        <v>1</v>
      </c>
      <c r="H274" s="41">
        <v>1</v>
      </c>
      <c r="P274"/>
      <c r="Q274"/>
    </row>
    <row r="275" spans="1:17" x14ac:dyDescent="0.25">
      <c r="A275" s="5" t="s">
        <v>57</v>
      </c>
      <c r="B275" s="41">
        <v>7</v>
      </c>
      <c r="C275" s="41">
        <v>7</v>
      </c>
      <c r="D275" s="41">
        <v>7</v>
      </c>
      <c r="E275" s="41">
        <v>7</v>
      </c>
      <c r="F275" s="41">
        <v>7</v>
      </c>
      <c r="G275" s="41">
        <v>7</v>
      </c>
      <c r="H275" s="41">
        <v>8</v>
      </c>
      <c r="P275"/>
      <c r="Q275"/>
    </row>
    <row r="276" spans="1:17" x14ac:dyDescent="0.25">
      <c r="A276" s="5" t="s">
        <v>59</v>
      </c>
      <c r="B276" s="41">
        <v>3</v>
      </c>
      <c r="C276" s="41">
        <v>3</v>
      </c>
      <c r="D276" s="41">
        <v>3</v>
      </c>
      <c r="E276" s="41">
        <v>3</v>
      </c>
      <c r="F276" s="41">
        <v>3</v>
      </c>
      <c r="G276" s="41">
        <v>3</v>
      </c>
      <c r="H276" s="41">
        <v>3</v>
      </c>
      <c r="P276"/>
      <c r="Q276"/>
    </row>
    <row r="277" spans="1:17" x14ac:dyDescent="0.25">
      <c r="A277" s="5" t="s">
        <v>238</v>
      </c>
      <c r="B277" s="41">
        <v>4</v>
      </c>
      <c r="C277" s="41">
        <v>4</v>
      </c>
      <c r="D277" s="41">
        <v>4</v>
      </c>
      <c r="E277" s="41">
        <v>4</v>
      </c>
      <c r="F277" s="41">
        <v>4</v>
      </c>
      <c r="G277" s="41">
        <v>4</v>
      </c>
      <c r="H277" s="41">
        <v>4</v>
      </c>
      <c r="P277"/>
      <c r="Q277"/>
    </row>
    <row r="278" spans="1:17" x14ac:dyDescent="0.25">
      <c r="A278" s="5" t="s">
        <v>56</v>
      </c>
      <c r="B278" s="41">
        <v>33</v>
      </c>
      <c r="C278" s="41">
        <v>33</v>
      </c>
      <c r="D278" s="41">
        <v>33</v>
      </c>
      <c r="E278" s="41">
        <v>33</v>
      </c>
      <c r="F278" s="41">
        <v>33</v>
      </c>
      <c r="G278" s="41">
        <v>34</v>
      </c>
      <c r="H278" s="41">
        <v>34</v>
      </c>
      <c r="P278"/>
      <c r="Q278"/>
    </row>
    <row r="279" spans="1:17" x14ac:dyDescent="0.25">
      <c r="A279" s="5" t="s">
        <v>234</v>
      </c>
      <c r="B279" s="41">
        <v>8</v>
      </c>
      <c r="C279" s="41">
        <v>8</v>
      </c>
      <c r="D279" s="41">
        <v>8</v>
      </c>
      <c r="E279" s="41">
        <v>8</v>
      </c>
      <c r="F279" s="41">
        <v>8</v>
      </c>
      <c r="G279" s="41">
        <v>8</v>
      </c>
      <c r="H279" s="41">
        <v>8</v>
      </c>
      <c r="P279"/>
      <c r="Q279"/>
    </row>
    <row r="280" spans="1:17" ht="15.75" thickBot="1" x14ac:dyDescent="0.3">
      <c r="A280" s="6" t="s">
        <v>8</v>
      </c>
      <c r="B280" s="43">
        <f t="shared" ref="B280:C280" si="51">SUM(B269:B279)</f>
        <v>80</v>
      </c>
      <c r="C280" s="43">
        <f t="shared" si="51"/>
        <v>79</v>
      </c>
      <c r="D280" s="43">
        <f t="shared" ref="D280:E280" si="52">SUM(D269:D279)</f>
        <v>79</v>
      </c>
      <c r="E280" s="43">
        <f t="shared" si="52"/>
        <v>78</v>
      </c>
      <c r="F280" s="43">
        <f t="shared" ref="F280" si="53">SUM(F269:F279)</f>
        <v>78</v>
      </c>
      <c r="G280" s="43">
        <v>78</v>
      </c>
      <c r="H280" s="43">
        <f>SUM(H269:H279)</f>
        <v>78</v>
      </c>
      <c r="P280"/>
      <c r="Q280"/>
    </row>
    <row r="282" spans="1:17" x14ac:dyDescent="0.25">
      <c r="A282" t="s">
        <v>216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134683-E676-4C3A-A8B0-E3BC648B2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F3F8D6-4074-424F-A68B-BCEC3FB64AC5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02E4CD-F9CD-4979-82F7-94AFF89CDF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Division 26</vt:lpstr>
      <vt:lpstr>Station 26</vt:lpstr>
    </vt:vector>
  </TitlesOfParts>
  <Company>Department of Justice and Equality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Garda Staff by Division and District 2010 to June 2022</dc:title>
  <dc:creator>Adam D. Murray</dc:creator>
  <cp:lastModifiedBy>Killion, Gary</cp:lastModifiedBy>
  <cp:lastPrinted>2023-09-21T09:55:08Z</cp:lastPrinted>
  <dcterms:created xsi:type="dcterms:W3CDTF">2021-10-14T11:15:16Z</dcterms:created>
  <dcterms:modified xsi:type="dcterms:W3CDTF">2026-08-11T13:44:08Z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0x0101002822416A8C608F488112AF3787D9D22A</vt:lpwstr>
  </property>
  <property fmtid="{D5CDD505-2E9C-101B-9397-08002B2CF9AE}" pid="3" name="eDocs_FileTopics">
    <vt:lpwstr>11;#Agency|44108fae-445a-4354-acc4-156e9c8f5b42</vt:lpwstr>
  </property>
  <property fmtid="{D5CDD505-2E9C-101B-9397-08002B2CF9AE}" pid="4" name="eDocs_SeriesSubSeriesTaxHTField0">
    <vt:lpwstr>052|ccda36fd-e43f-4dbc-8518-92979d187487</vt:lpwstr>
  </property>
  <property fmtid="{D5CDD505-2E9C-101B-9397-08002B2CF9AE}" pid="5" name="eDocs_FileStatus">
    <vt:lpwstr>Live</vt:lpwstr>
  </property>
  <property fmtid="{D5CDD505-2E9C-101B-9397-08002B2CF9AE}" pid="6" name="eDocs_Year">
    <vt:lpwstr>3;#2019|b7efb421-d883-499e-a0fa-62c55daad1bc</vt:lpwstr>
  </property>
  <property fmtid="{D5CDD505-2E9C-101B-9397-08002B2CF9AE}" pid="7" name="eDocs_FileTopicsTaxHTField0">
    <vt:lpwstr>Agency|44108fae-445a-4354-acc4-156e9c8f5b42</vt:lpwstr>
  </property>
  <property fmtid="{D5CDD505-2E9C-101B-9397-08002B2CF9AE}" pid="8" name="eDocs_YearTaxHTField0">
    <vt:lpwstr>2019|b7efb421-d883-499e-a0fa-62c55daad1bc</vt:lpwstr>
  </property>
  <property fmtid="{D5CDD505-2E9C-101B-9397-08002B2CF9AE}" pid="9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0" name="eDocs_FileName">
    <vt:lpwstr>DJE052-006-2019</vt:lpwstr>
  </property>
  <property fmtid="{D5CDD505-2E9C-101B-9397-08002B2CF9AE}" pid="11" name="eDocs_SeriesSubSeries">
    <vt:lpwstr>4;#052|ccda36fd-e43f-4dbc-8518-92979d187487</vt:lpwstr>
  </property>
  <property fmtid="{D5CDD505-2E9C-101B-9397-08002B2CF9AE}" pid="12" name="eDocs_SecurityClassificationTaxHTField0">
    <vt:lpwstr>Public|91ebc7df-fdea-469a-974d-fda54c68dfd8</vt:lpwstr>
  </property>
  <property fmtid="{D5CDD505-2E9C-101B-9397-08002B2CF9AE}" pid="13" name="eDocs_SecurityClassification">
    <vt:lpwstr>10;#Public|91ebc7df-fdea-469a-974d-fda54c68dfd8</vt:lpwstr>
  </property>
</Properties>
</file>